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汇总" sheetId="1" r:id="rId1"/>
  </sheets>
  <definedNames>
    <definedName name="_xlnm._FilterDatabase" localSheetId="0" hidden="1">'汇总'!$A$2:$J$2</definedName>
  </definedNames>
  <calcPr fullCalcOnLoad="1"/>
</workbook>
</file>

<file path=xl/sharedStrings.xml><?xml version="1.0" encoding="utf-8"?>
<sst xmlns="http://schemas.openxmlformats.org/spreadsheetml/2006/main" count="703" uniqueCount="335">
  <si>
    <t>序号</t>
  </si>
  <si>
    <t>姓名</t>
  </si>
  <si>
    <t>学号</t>
  </si>
  <si>
    <t>专业</t>
  </si>
  <si>
    <t>导师</t>
  </si>
  <si>
    <t>学业成绩</t>
  </si>
  <si>
    <t>总分</t>
  </si>
  <si>
    <t>学奖等级</t>
  </si>
  <si>
    <t>石油与天然气工程</t>
  </si>
  <si>
    <t>谢丛姣</t>
  </si>
  <si>
    <t>赵彦超</t>
  </si>
  <si>
    <t>姚光庆</t>
  </si>
  <si>
    <t>刘晓峰</t>
  </si>
  <si>
    <t>张树林</t>
  </si>
  <si>
    <t>蔡忠贤</t>
  </si>
  <si>
    <t>李水福</t>
  </si>
  <si>
    <t>陈红汉</t>
  </si>
  <si>
    <t>邵春</t>
  </si>
  <si>
    <t>关振良</t>
  </si>
  <si>
    <t>顾军</t>
  </si>
  <si>
    <t>矿产普查与勘探</t>
  </si>
  <si>
    <t>蒋少涌</t>
  </si>
  <si>
    <t>魏俊浩</t>
  </si>
  <si>
    <t>周江羽</t>
  </si>
  <si>
    <t>吕新彪</t>
  </si>
  <si>
    <t>叶加仁</t>
  </si>
  <si>
    <t>张均</t>
  </si>
  <si>
    <t>杨香华</t>
  </si>
  <si>
    <t>梅廉夫</t>
  </si>
  <si>
    <t>石万忠</t>
  </si>
  <si>
    <t>赵葵东</t>
  </si>
  <si>
    <t>何生</t>
  </si>
  <si>
    <t>李建威</t>
  </si>
  <si>
    <t>张晓军</t>
  </si>
  <si>
    <t>郑有业</t>
  </si>
  <si>
    <t>魏启荣</t>
  </si>
  <si>
    <t>地质工程</t>
  </si>
  <si>
    <t>沈传波</t>
  </si>
  <si>
    <t>徐思煌</t>
  </si>
  <si>
    <t>皮道会</t>
  </si>
  <si>
    <t>海洋科学</t>
  </si>
  <si>
    <t>加分</t>
  </si>
  <si>
    <t>王逸璇</t>
  </si>
  <si>
    <t>王卿</t>
  </si>
  <si>
    <t>周建成</t>
  </si>
  <si>
    <t>秦磊斌</t>
  </si>
  <si>
    <t>于聪灵</t>
  </si>
  <si>
    <t>李彬</t>
  </si>
  <si>
    <t>刘涵博</t>
  </si>
  <si>
    <t>谭明靖</t>
  </si>
  <si>
    <t>潘琳</t>
  </si>
  <si>
    <t>陈旭</t>
  </si>
  <si>
    <t>赵玉娟</t>
  </si>
  <si>
    <t>1201511169</t>
  </si>
  <si>
    <t>赵谦</t>
  </si>
  <si>
    <t>1201511165</t>
  </si>
  <si>
    <t>游铖</t>
  </si>
  <si>
    <t>1201511158</t>
  </si>
  <si>
    <t>王彩霞</t>
  </si>
  <si>
    <t>1201511144</t>
  </si>
  <si>
    <t>于璐</t>
  </si>
  <si>
    <t>1201511159</t>
  </si>
  <si>
    <t>严聪聪</t>
  </si>
  <si>
    <t>1201511152</t>
  </si>
  <si>
    <t>刘飞</t>
  </si>
  <si>
    <t>罗仪萱</t>
  </si>
  <si>
    <t>1201511137</t>
  </si>
  <si>
    <t>高超</t>
  </si>
  <si>
    <t>1201511111</t>
  </si>
  <si>
    <t>阮小燕</t>
  </si>
  <si>
    <t>徐立涛</t>
  </si>
  <si>
    <t>1201511151</t>
  </si>
  <si>
    <t>黄松炜</t>
  </si>
  <si>
    <t>1201511120</t>
  </si>
  <si>
    <t>郭会芳</t>
  </si>
  <si>
    <t>1201511114</t>
  </si>
  <si>
    <t>李文</t>
  </si>
  <si>
    <t>1201511128</t>
  </si>
  <si>
    <t>李刚</t>
  </si>
  <si>
    <t>1201511125</t>
  </si>
  <si>
    <t>吴睿</t>
  </si>
  <si>
    <t>1201511149</t>
  </si>
  <si>
    <t>余武</t>
  </si>
  <si>
    <t>1201511160</t>
  </si>
  <si>
    <t>李志强</t>
  </si>
  <si>
    <t>1201511129</t>
  </si>
  <si>
    <t>1201520804</t>
  </si>
  <si>
    <t>1201520773</t>
  </si>
  <si>
    <t>1201520749</t>
  </si>
  <si>
    <t>1201520735</t>
  </si>
  <si>
    <t>1201520790</t>
  </si>
  <si>
    <t>1201520755</t>
  </si>
  <si>
    <t>1201520778</t>
  </si>
  <si>
    <t>胡守志</t>
  </si>
  <si>
    <t>1201520764</t>
  </si>
  <si>
    <t>王芙蓉</t>
  </si>
  <si>
    <t>1201520772</t>
  </si>
  <si>
    <t>1201520733</t>
  </si>
  <si>
    <t>1201520750</t>
  </si>
  <si>
    <t>1201520738</t>
  </si>
  <si>
    <t>1201520734</t>
  </si>
  <si>
    <t>1201520739</t>
  </si>
  <si>
    <t>1201520757</t>
  </si>
  <si>
    <t>许欢</t>
  </si>
  <si>
    <t>王健</t>
  </si>
  <si>
    <t>郭树仁</t>
  </si>
  <si>
    <t>杨鹏</t>
  </si>
  <si>
    <t>欧波</t>
  </si>
  <si>
    <t>赵闪</t>
  </si>
  <si>
    <t>吉雪峰</t>
  </si>
  <si>
    <t>刘颖</t>
  </si>
  <si>
    <t>欧阳嵩</t>
  </si>
  <si>
    <t>何谋惷</t>
  </si>
  <si>
    <t>晏铭</t>
  </si>
  <si>
    <t>李欢</t>
  </si>
  <si>
    <t>杨帅</t>
  </si>
  <si>
    <t>黄啸坤</t>
  </si>
  <si>
    <t>1201511147</t>
  </si>
  <si>
    <t>吴经华</t>
  </si>
  <si>
    <t>1201511110</t>
  </si>
  <si>
    <t>冯岳川</t>
  </si>
  <si>
    <t>1201511135</t>
  </si>
  <si>
    <t>卢世达</t>
  </si>
  <si>
    <t>1201511132</t>
  </si>
  <si>
    <t>刘颜</t>
  </si>
  <si>
    <t>1201511134</t>
  </si>
  <si>
    <t>刘峥</t>
  </si>
  <si>
    <t>1201511123</t>
  </si>
  <si>
    <t>柯坤家</t>
  </si>
  <si>
    <t>1201511126</t>
  </si>
  <si>
    <t>李世杰</t>
  </si>
  <si>
    <t>孙华山</t>
  </si>
  <si>
    <t>1201511148</t>
  </si>
  <si>
    <t>吴盼</t>
  </si>
  <si>
    <t>1201511139</t>
  </si>
  <si>
    <t>彭振</t>
  </si>
  <si>
    <t>1201511167</t>
  </si>
  <si>
    <t>赵旭</t>
  </si>
  <si>
    <t>1201511170</t>
  </si>
  <si>
    <t>周皓宇</t>
  </si>
  <si>
    <t>1201511162</t>
  </si>
  <si>
    <t>张灵火</t>
  </si>
  <si>
    <t>1201511153</t>
  </si>
  <si>
    <t>杨辉</t>
  </si>
  <si>
    <t>1201511163</t>
  </si>
  <si>
    <t>张鹏飞</t>
  </si>
  <si>
    <t>1201511117</t>
  </si>
  <si>
    <t>何敬帅</t>
  </si>
  <si>
    <t>1201511141</t>
  </si>
  <si>
    <t>唐洋</t>
  </si>
  <si>
    <t>1201511112</t>
  </si>
  <si>
    <t>高立博</t>
  </si>
  <si>
    <t>1201511164</t>
  </si>
  <si>
    <t>张旭波</t>
  </si>
  <si>
    <t>1201511127</t>
  </si>
  <si>
    <t>李松</t>
  </si>
  <si>
    <t>1201511109</t>
  </si>
  <si>
    <t>范田纬腾</t>
  </si>
  <si>
    <t>1201511108</t>
  </si>
  <si>
    <t>陈威</t>
  </si>
  <si>
    <t>1201511121</t>
  </si>
  <si>
    <t>姜梦婕</t>
  </si>
  <si>
    <t>1201511161</t>
  </si>
  <si>
    <t>张飞</t>
  </si>
  <si>
    <t>1201511150</t>
  </si>
  <si>
    <t>徐佳富</t>
  </si>
  <si>
    <t>1201511166</t>
  </si>
  <si>
    <t>赵晓振</t>
  </si>
  <si>
    <t>备注</t>
  </si>
  <si>
    <t>彭鑫</t>
  </si>
  <si>
    <t>李绍虎</t>
  </si>
  <si>
    <t>王丹</t>
  </si>
  <si>
    <t>卢柳衣</t>
  </si>
  <si>
    <t>闫浩</t>
  </si>
  <si>
    <t>赵何东</t>
  </si>
  <si>
    <t>朱亚君</t>
  </si>
  <si>
    <t>陈志军</t>
  </si>
  <si>
    <t>李新宇</t>
  </si>
  <si>
    <t>张娅</t>
  </si>
  <si>
    <t>应元灿</t>
  </si>
  <si>
    <t>陈唯</t>
  </si>
  <si>
    <t>代帅</t>
  </si>
  <si>
    <t>黄飞</t>
  </si>
  <si>
    <t>刘志宇</t>
  </si>
  <si>
    <t>丁振举</t>
  </si>
  <si>
    <t>徐怡然</t>
  </si>
  <si>
    <t>王华</t>
  </si>
  <si>
    <t>杨晶晶</t>
  </si>
  <si>
    <t>庄新国</t>
  </si>
  <si>
    <t>上官云飞</t>
  </si>
  <si>
    <t>梁超</t>
  </si>
  <si>
    <t>龚银</t>
  </si>
  <si>
    <t>杨向荣</t>
  </si>
  <si>
    <t>严德天</t>
  </si>
  <si>
    <t>李士成</t>
  </si>
  <si>
    <t>甘华军</t>
  </si>
  <si>
    <t>潘文浩</t>
  </si>
  <si>
    <t>王小明</t>
  </si>
  <si>
    <t>刘英杰</t>
  </si>
  <si>
    <t>黄传炎</t>
  </si>
  <si>
    <t>杨秀龙</t>
  </si>
  <si>
    <t>焦养泉</t>
  </si>
  <si>
    <t>魏国强</t>
  </si>
  <si>
    <t>朱莉叶</t>
  </si>
  <si>
    <t>林家兴</t>
  </si>
  <si>
    <t>陈俊霖</t>
  </si>
  <si>
    <t>1201520728</t>
  </si>
  <si>
    <t>陈守余</t>
  </si>
  <si>
    <t>李彤</t>
  </si>
  <si>
    <t>1201520747</t>
  </si>
  <si>
    <t>汪新庆</t>
  </si>
  <si>
    <t>冷帅</t>
  </si>
  <si>
    <t>1201520745</t>
  </si>
  <si>
    <t>夏庆霖</t>
  </si>
  <si>
    <t>杨越超</t>
  </si>
  <si>
    <t>1201520781</t>
  </si>
  <si>
    <t>陈建国</t>
  </si>
  <si>
    <t>陈光辉</t>
  </si>
  <si>
    <t>1201520727</t>
  </si>
  <si>
    <t>朱陈文</t>
  </si>
  <si>
    <t>1201520794</t>
  </si>
  <si>
    <t>刘雅倩</t>
  </si>
  <si>
    <t>1201520752</t>
  </si>
  <si>
    <t>初旭</t>
  </si>
  <si>
    <t>1201520730</t>
  </si>
  <si>
    <t>金刃</t>
  </si>
  <si>
    <t>1201520743</t>
  </si>
  <si>
    <t>张振飞</t>
  </si>
  <si>
    <t>王诗豪</t>
  </si>
  <si>
    <t>1201520770</t>
  </si>
  <si>
    <t>1201520785</t>
  </si>
  <si>
    <t>孙木</t>
  </si>
  <si>
    <t>1201520765</t>
  </si>
  <si>
    <t>岳常海</t>
  </si>
  <si>
    <t>1201520784</t>
  </si>
  <si>
    <t>徐元进</t>
  </si>
  <si>
    <t>李正杰</t>
  </si>
  <si>
    <t>1201520748</t>
  </si>
  <si>
    <t>梅红波</t>
  </si>
  <si>
    <t>方勇军</t>
  </si>
  <si>
    <t>1201511174</t>
  </si>
  <si>
    <t>地球探测与信息技术</t>
  </si>
  <si>
    <t>齐光文</t>
  </si>
  <si>
    <t>1201511177</t>
  </si>
  <si>
    <t>田敬广</t>
  </si>
  <si>
    <t>1201511178</t>
  </si>
  <si>
    <t>王磊</t>
  </si>
  <si>
    <t>1201511179</t>
  </si>
  <si>
    <t>林元泰</t>
  </si>
  <si>
    <t>1201511176</t>
  </si>
  <si>
    <t>霍书航</t>
  </si>
  <si>
    <t>1201511175</t>
  </si>
  <si>
    <t>张洁</t>
  </si>
  <si>
    <t>陈婧汶</t>
  </si>
  <si>
    <t>1201511173</t>
  </si>
  <si>
    <t>田光礼</t>
  </si>
  <si>
    <t>1201511143</t>
  </si>
  <si>
    <t>覃伟</t>
  </si>
  <si>
    <t>1201511140</t>
  </si>
  <si>
    <t>何杰</t>
  </si>
  <si>
    <t>王微</t>
  </si>
  <si>
    <t>刘俊</t>
  </si>
  <si>
    <t>1201511131</t>
  </si>
  <si>
    <t>谭俊</t>
  </si>
  <si>
    <t>毕诗健</t>
  </si>
  <si>
    <t>曹晓峰</t>
  </si>
  <si>
    <t>赵新福</t>
  </si>
  <si>
    <t>王敏芳</t>
  </si>
  <si>
    <t>李发科</t>
  </si>
  <si>
    <t>1201511124</t>
  </si>
  <si>
    <t>赵瑶</t>
  </si>
  <si>
    <t>1201511168</t>
  </si>
  <si>
    <t>白杰</t>
  </si>
  <si>
    <t>1201511105</t>
  </si>
  <si>
    <t>蔡佳任</t>
  </si>
  <si>
    <t>1201511106</t>
  </si>
  <si>
    <t>杨清</t>
  </si>
  <si>
    <t>1201511154</t>
  </si>
  <si>
    <t>姜晓佳</t>
  </si>
  <si>
    <t>1201511122</t>
  </si>
  <si>
    <t>李艳军</t>
  </si>
  <si>
    <t>张先平</t>
  </si>
  <si>
    <t>杨悠然</t>
  </si>
  <si>
    <t>肖凡</t>
  </si>
  <si>
    <t>朱红涛</t>
  </si>
  <si>
    <t>田运宽</t>
  </si>
  <si>
    <t>梁雅琪</t>
  </si>
  <si>
    <t>侯宇光</t>
  </si>
  <si>
    <t>程海</t>
  </si>
  <si>
    <t>王家豪</t>
  </si>
  <si>
    <t>雷霆霆</t>
  </si>
  <si>
    <t>冯婧</t>
  </si>
  <si>
    <t>赵林</t>
  </si>
  <si>
    <t>丁萌</t>
  </si>
  <si>
    <t>赵文</t>
  </si>
  <si>
    <t>郭小文</t>
  </si>
  <si>
    <t>舒畅</t>
  </si>
  <si>
    <t>柳鑫</t>
  </si>
  <si>
    <t>曹勤明</t>
  </si>
  <si>
    <t>杨威</t>
  </si>
  <si>
    <t>翟庆瑶</t>
  </si>
  <si>
    <t>袁亚辉</t>
  </si>
  <si>
    <t>舒言博</t>
  </si>
  <si>
    <t>魏小松</t>
  </si>
  <si>
    <t>王保保</t>
  </si>
  <si>
    <t>邓扬</t>
  </si>
  <si>
    <t>范超</t>
  </si>
  <si>
    <t>唐大卿</t>
  </si>
  <si>
    <t>廖帅</t>
  </si>
  <si>
    <t>陈振林</t>
  </si>
  <si>
    <t>韩旭</t>
  </si>
  <si>
    <t>詹远</t>
  </si>
  <si>
    <t>昝培</t>
  </si>
  <si>
    <t>方斯玲</t>
  </si>
  <si>
    <t>刘超锋</t>
  </si>
  <si>
    <t>周船</t>
  </si>
  <si>
    <t>侯胜</t>
  </si>
  <si>
    <t>平宏伟</t>
  </si>
  <si>
    <t>卢圣力</t>
  </si>
  <si>
    <r>
      <t>15</t>
    </r>
    <r>
      <rPr>
        <sz val="12"/>
        <rFont val="宋体"/>
        <family val="0"/>
      </rPr>
      <t>级研究生学业奖学金等级汇总</t>
    </r>
    <r>
      <rPr>
        <sz val="12"/>
        <rFont val="宋体"/>
        <family val="0"/>
      </rPr>
      <t>(154人)</t>
    </r>
  </si>
  <si>
    <t>窦煜</t>
  </si>
  <si>
    <t>矿物学，岩石学，矿床学</t>
  </si>
  <si>
    <t>无</t>
  </si>
  <si>
    <t>一等</t>
  </si>
  <si>
    <t>二等</t>
  </si>
  <si>
    <t>一等</t>
  </si>
  <si>
    <t>二等</t>
  </si>
  <si>
    <t>辅导员计划</t>
  </si>
  <si>
    <t>辅导员计划</t>
  </si>
  <si>
    <t>石油与天然气工程（专）</t>
  </si>
  <si>
    <t>石油与天然气工程（专）</t>
  </si>
  <si>
    <t>最终由学校审核</t>
  </si>
  <si>
    <t>最终由学校审核</t>
  </si>
  <si>
    <t>休学两年</t>
  </si>
  <si>
    <t>挂三科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</si>
</sst>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  <numFmt numFmtId="179" formatCode="0.000_);[Red]\(0.000\)"/>
    <numFmt numFmtId="180" formatCode="0_);[Red]\(0\)"/>
    <numFmt numFmtId="181" formatCode="0.000_ "/>
    <numFmt numFmtId="182" formatCode="0.00000_ "/>
    <numFmt numFmtId="183" formatCode="0.00000;[Red]0.00000"/>
  </numFmts>
  <fonts count="47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Border="0" applyAlignment="0">
      <protection/>
    </xf>
    <xf numFmtId="0" fontId="3" fillId="0" borderId="0" applyNumberFormat="0" applyBorder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7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176" fontId="1" fillId="0" borderId="10" xfId="56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5" fillId="0" borderId="10" xfId="0" applyNumberFormat="1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177" fontId="1" fillId="0" borderId="10" xfId="42" applyNumberFormat="1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 applyProtection="1">
      <alignment horizontal="center" vertical="center" wrapText="1"/>
      <protection/>
    </xf>
    <xf numFmtId="177" fontId="1" fillId="0" borderId="10" xfId="41" applyNumberFormat="1" applyFont="1" applyFill="1" applyBorder="1" applyAlignment="1" applyProtection="1">
      <alignment horizontal="center" vertical="center"/>
      <protection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177" fontId="1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 applyProtection="1">
      <alignment horizontal="center" vertical="center" wrapText="1"/>
      <protection/>
    </xf>
    <xf numFmtId="177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9" fontId="5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7" fontId="1" fillId="0" borderId="10" xfId="4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77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177" fontId="1" fillId="0" borderId="10" xfId="42" applyNumberFormat="1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177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177" fontId="1" fillId="0" borderId="10" xfId="43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83" fontId="45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41" applyNumberFormat="1" applyFont="1" applyFill="1" applyBorder="1" applyAlignment="1" applyProtection="1">
      <alignment horizontal="center" vertic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177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7" fontId="1" fillId="0" borderId="10" xfId="42" applyNumberFormat="1" applyFont="1" applyFill="1" applyBorder="1" applyAlignment="1">
      <alignment horizontal="center" vertical="center" wrapText="1"/>
      <protection/>
    </xf>
    <xf numFmtId="178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B69" sqref="B69:J70"/>
    </sheetView>
  </sheetViews>
  <sheetFormatPr defaultColWidth="9.00390625" defaultRowHeight="14.25"/>
  <cols>
    <col min="1" max="1" width="4.875" style="0" customWidth="1"/>
    <col min="3" max="3" width="12.00390625" style="0" customWidth="1"/>
    <col min="4" max="4" width="19.375" style="0" customWidth="1"/>
    <col min="7" max="7" width="6.50390625" style="0" customWidth="1"/>
    <col min="8" max="8" width="11.125" style="0" customWidth="1"/>
    <col min="9" max="9" width="9.00390625" style="69" customWidth="1"/>
    <col min="11" max="11" width="18.50390625" style="0" customWidth="1"/>
  </cols>
  <sheetData>
    <row r="1" spans="1:9" ht="14.25">
      <c r="A1" s="85" t="s">
        <v>319</v>
      </c>
      <c r="B1" s="86"/>
      <c r="C1" s="86"/>
      <c r="D1" s="86"/>
      <c r="E1" s="86"/>
      <c r="F1" s="86"/>
      <c r="G1" s="86"/>
      <c r="H1" s="86"/>
      <c r="I1" s="86"/>
    </row>
    <row r="2" spans="1:10" ht="14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1" t="s">
        <v>41</v>
      </c>
      <c r="H2" s="3" t="s">
        <v>6</v>
      </c>
      <c r="I2" s="2" t="s">
        <v>7</v>
      </c>
      <c r="J2" s="2" t="s">
        <v>168</v>
      </c>
    </row>
    <row r="3" spans="1:10" ht="14.25">
      <c r="A3" s="1">
        <v>1</v>
      </c>
      <c r="B3" s="53" t="s">
        <v>259</v>
      </c>
      <c r="C3" s="54">
        <v>1201511116</v>
      </c>
      <c r="D3" s="7" t="s">
        <v>20</v>
      </c>
      <c r="E3" s="7" t="s">
        <v>186</v>
      </c>
      <c r="F3" s="7">
        <v>59.75</v>
      </c>
      <c r="G3" s="3">
        <f>H3-F3</f>
        <v>17.700000000000003</v>
      </c>
      <c r="H3" s="32">
        <v>77.45</v>
      </c>
      <c r="I3" s="2" t="s">
        <v>323</v>
      </c>
      <c r="J3" s="52"/>
    </row>
    <row r="4" spans="1:10" ht="14.25">
      <c r="A4" s="1">
        <v>2</v>
      </c>
      <c r="B4" s="27" t="s">
        <v>260</v>
      </c>
      <c r="C4" s="28">
        <v>1201511145</v>
      </c>
      <c r="D4" s="30" t="s">
        <v>20</v>
      </c>
      <c r="E4" s="30" t="s">
        <v>21</v>
      </c>
      <c r="F4" s="30">
        <v>58.084</v>
      </c>
      <c r="G4" s="3">
        <f aca="true" t="shared" si="0" ref="G4:G57">H4-F4</f>
        <v>15.795999999999992</v>
      </c>
      <c r="H4" s="13">
        <v>73.88</v>
      </c>
      <c r="I4" s="2" t="s">
        <v>323</v>
      </c>
      <c r="J4" s="52"/>
    </row>
    <row r="5" spans="1:10" ht="14.25">
      <c r="A5" s="1">
        <v>3</v>
      </c>
      <c r="B5" s="12" t="s">
        <v>52</v>
      </c>
      <c r="C5" s="12" t="s">
        <v>53</v>
      </c>
      <c r="D5" s="12" t="s">
        <v>20</v>
      </c>
      <c r="E5" s="12" t="s">
        <v>27</v>
      </c>
      <c r="F5" s="13">
        <v>57.39</v>
      </c>
      <c r="G5" s="3">
        <f t="shared" si="0"/>
        <v>9.799999999999997</v>
      </c>
      <c r="H5" s="30">
        <v>67.19</v>
      </c>
      <c r="I5" s="2" t="s">
        <v>323</v>
      </c>
      <c r="J5" s="52"/>
    </row>
    <row r="6" spans="1:10" ht="14.25">
      <c r="A6" s="1">
        <v>4</v>
      </c>
      <c r="B6" s="27" t="s">
        <v>261</v>
      </c>
      <c r="C6" s="27" t="s">
        <v>262</v>
      </c>
      <c r="D6" s="30" t="s">
        <v>20</v>
      </c>
      <c r="E6" s="31" t="s">
        <v>34</v>
      </c>
      <c r="F6" s="30">
        <v>57.82</v>
      </c>
      <c r="G6" s="3">
        <f t="shared" si="0"/>
        <v>8.499999999999993</v>
      </c>
      <c r="H6" s="33">
        <v>66.32</v>
      </c>
      <c r="I6" s="2" t="s">
        <v>323</v>
      </c>
      <c r="J6" s="52"/>
    </row>
    <row r="7" spans="1:10" ht="14.25">
      <c r="A7" s="1">
        <v>5</v>
      </c>
      <c r="B7" s="31" t="s">
        <v>165</v>
      </c>
      <c r="C7" s="31" t="s">
        <v>164</v>
      </c>
      <c r="D7" s="37" t="s">
        <v>20</v>
      </c>
      <c r="E7" s="37" t="s">
        <v>263</v>
      </c>
      <c r="F7" s="38">
        <v>55.3</v>
      </c>
      <c r="G7" s="3">
        <f t="shared" si="0"/>
        <v>11</v>
      </c>
      <c r="H7" s="33">
        <v>66.3</v>
      </c>
      <c r="I7" s="2" t="s">
        <v>323</v>
      </c>
      <c r="J7" s="52"/>
    </row>
    <row r="8" spans="1:10" ht="14.25">
      <c r="A8" s="1">
        <v>6</v>
      </c>
      <c r="B8" s="43" t="s">
        <v>163</v>
      </c>
      <c r="C8" s="31" t="s">
        <v>162</v>
      </c>
      <c r="D8" s="37" t="s">
        <v>20</v>
      </c>
      <c r="E8" s="37" t="s">
        <v>263</v>
      </c>
      <c r="F8" s="38">
        <v>56.55</v>
      </c>
      <c r="G8" s="3">
        <f t="shared" si="0"/>
        <v>9.5</v>
      </c>
      <c r="H8" s="14">
        <v>66.05</v>
      </c>
      <c r="I8" s="2" t="s">
        <v>323</v>
      </c>
      <c r="J8" s="52"/>
    </row>
    <row r="9" spans="1:10" ht="14.25">
      <c r="A9" s="1">
        <v>7</v>
      </c>
      <c r="B9" s="12" t="s">
        <v>54</v>
      </c>
      <c r="C9" s="12" t="s">
        <v>55</v>
      </c>
      <c r="D9" s="12" t="s">
        <v>20</v>
      </c>
      <c r="E9" s="12" t="s">
        <v>23</v>
      </c>
      <c r="F9" s="12">
        <v>58.78</v>
      </c>
      <c r="G9" s="3">
        <f t="shared" si="0"/>
        <v>7</v>
      </c>
      <c r="H9" s="40">
        <v>65.78</v>
      </c>
      <c r="I9" s="2" t="s">
        <v>323</v>
      </c>
      <c r="J9" s="52"/>
    </row>
    <row r="10" spans="1:10" ht="14.25">
      <c r="A10" s="1">
        <v>8</v>
      </c>
      <c r="B10" s="31" t="s">
        <v>161</v>
      </c>
      <c r="C10" s="31" t="s">
        <v>160</v>
      </c>
      <c r="D10" s="37" t="s">
        <v>20</v>
      </c>
      <c r="E10" s="37" t="s">
        <v>264</v>
      </c>
      <c r="F10" s="38">
        <v>56.97</v>
      </c>
      <c r="G10" s="3">
        <f t="shared" si="0"/>
        <v>8.799999999999997</v>
      </c>
      <c r="H10" s="15">
        <v>65.77</v>
      </c>
      <c r="I10" s="2" t="s">
        <v>323</v>
      </c>
      <c r="J10" s="52"/>
    </row>
    <row r="11" spans="1:10" ht="14.25">
      <c r="A11" s="1">
        <v>9</v>
      </c>
      <c r="B11" s="12" t="s">
        <v>56</v>
      </c>
      <c r="C11" s="12" t="s">
        <v>57</v>
      </c>
      <c r="D11" s="12" t="s">
        <v>20</v>
      </c>
      <c r="E11" s="12" t="s">
        <v>25</v>
      </c>
      <c r="F11" s="12">
        <v>56.975</v>
      </c>
      <c r="G11" s="3">
        <f t="shared" si="0"/>
        <v>8.497499999999995</v>
      </c>
      <c r="H11" s="16">
        <v>65.4725</v>
      </c>
      <c r="I11" s="2" t="s">
        <v>323</v>
      </c>
      <c r="J11" s="52"/>
    </row>
    <row r="12" spans="1:10" ht="14.25">
      <c r="A12" s="1">
        <v>10</v>
      </c>
      <c r="B12" s="12" t="s">
        <v>58</v>
      </c>
      <c r="C12" s="12" t="s">
        <v>59</v>
      </c>
      <c r="D12" s="12" t="s">
        <v>20</v>
      </c>
      <c r="E12" s="12" t="s">
        <v>23</v>
      </c>
      <c r="F12" s="13">
        <v>57.6108</v>
      </c>
      <c r="G12" s="3">
        <f t="shared" si="0"/>
        <v>7.499200000000002</v>
      </c>
      <c r="H12" s="33">
        <v>65.11</v>
      </c>
      <c r="I12" s="2" t="s">
        <v>323</v>
      </c>
      <c r="J12" s="52"/>
    </row>
    <row r="13" spans="1:10" ht="14.25">
      <c r="A13" s="1">
        <v>11</v>
      </c>
      <c r="B13" s="53" t="s">
        <v>190</v>
      </c>
      <c r="C13" s="54">
        <v>1201511130</v>
      </c>
      <c r="D13" s="7" t="s">
        <v>20</v>
      </c>
      <c r="E13" s="7" t="s">
        <v>186</v>
      </c>
      <c r="F13" s="7">
        <v>56.97</v>
      </c>
      <c r="G13" s="3">
        <f t="shared" si="0"/>
        <v>8</v>
      </c>
      <c r="H13" s="13">
        <v>64.97</v>
      </c>
      <c r="I13" s="2" t="s">
        <v>323</v>
      </c>
      <c r="J13" s="52"/>
    </row>
    <row r="14" spans="1:10" ht="14.25">
      <c r="A14" s="1">
        <v>12</v>
      </c>
      <c r="B14" s="43" t="s">
        <v>159</v>
      </c>
      <c r="C14" s="31" t="s">
        <v>158</v>
      </c>
      <c r="D14" s="37" t="s">
        <v>20</v>
      </c>
      <c r="E14" s="37" t="s">
        <v>265</v>
      </c>
      <c r="F14" s="38">
        <v>55.9</v>
      </c>
      <c r="G14" s="3">
        <f t="shared" si="0"/>
        <v>9.000000000000007</v>
      </c>
      <c r="H14" s="16">
        <v>64.9</v>
      </c>
      <c r="I14" s="2" t="s">
        <v>323</v>
      </c>
      <c r="J14" s="52"/>
    </row>
    <row r="15" spans="1:10" ht="14.25">
      <c r="A15" s="1">
        <v>13</v>
      </c>
      <c r="B15" s="53" t="s">
        <v>191</v>
      </c>
      <c r="C15" s="54">
        <v>1201511113</v>
      </c>
      <c r="D15" s="7" t="s">
        <v>20</v>
      </c>
      <c r="E15" s="7" t="s">
        <v>186</v>
      </c>
      <c r="F15" s="7">
        <v>56.98</v>
      </c>
      <c r="G15" s="3">
        <f t="shared" si="0"/>
        <v>7.800000000000004</v>
      </c>
      <c r="H15" s="33">
        <v>64.78</v>
      </c>
      <c r="I15" s="2" t="s">
        <v>323</v>
      </c>
      <c r="J15" s="52"/>
    </row>
    <row r="16" spans="1:10" ht="14.25">
      <c r="A16" s="1">
        <v>14</v>
      </c>
      <c r="B16" s="12" t="s">
        <v>60</v>
      </c>
      <c r="C16" s="12" t="s">
        <v>61</v>
      </c>
      <c r="D16" s="12" t="s">
        <v>20</v>
      </c>
      <c r="E16" s="12" t="s">
        <v>28</v>
      </c>
      <c r="F16" s="13">
        <v>57.06</v>
      </c>
      <c r="G16" s="3">
        <f t="shared" si="0"/>
        <v>7.5</v>
      </c>
      <c r="H16" s="17">
        <v>64.56</v>
      </c>
      <c r="I16" s="2" t="s">
        <v>323</v>
      </c>
      <c r="J16" s="52"/>
    </row>
    <row r="17" spans="1:10" ht="14.25">
      <c r="A17" s="1">
        <v>15</v>
      </c>
      <c r="B17" s="12" t="s">
        <v>62</v>
      </c>
      <c r="C17" s="12" t="s">
        <v>63</v>
      </c>
      <c r="D17" s="12" t="s">
        <v>20</v>
      </c>
      <c r="E17" s="12" t="s">
        <v>23</v>
      </c>
      <c r="F17" s="13">
        <v>58.2452</v>
      </c>
      <c r="G17" s="3">
        <f t="shared" si="0"/>
        <v>6.254800000000003</v>
      </c>
      <c r="H17" s="13">
        <v>64.5</v>
      </c>
      <c r="I17" s="2" t="s">
        <v>323</v>
      </c>
      <c r="J17" s="52"/>
    </row>
    <row r="18" spans="1:10" ht="14.25">
      <c r="A18" s="1">
        <v>16</v>
      </c>
      <c r="B18" s="31" t="s">
        <v>157</v>
      </c>
      <c r="C18" s="31" t="s">
        <v>156</v>
      </c>
      <c r="D18" s="37" t="s">
        <v>20</v>
      </c>
      <c r="E18" s="37" t="s">
        <v>266</v>
      </c>
      <c r="F18" s="38">
        <v>57.902</v>
      </c>
      <c r="G18" s="3">
        <f t="shared" si="0"/>
        <v>6.5</v>
      </c>
      <c r="H18" s="35">
        <v>64.402</v>
      </c>
      <c r="I18" s="2" t="s">
        <v>323</v>
      </c>
      <c r="J18" s="52"/>
    </row>
    <row r="19" spans="1:10" ht="14.25">
      <c r="A19" s="1">
        <v>17</v>
      </c>
      <c r="B19" s="84" t="s">
        <v>64</v>
      </c>
      <c r="C19" s="84">
        <v>1201511085</v>
      </c>
      <c r="D19" s="84" t="s">
        <v>40</v>
      </c>
      <c r="E19" s="84" t="s">
        <v>12</v>
      </c>
      <c r="F19" s="84">
        <v>57.798</v>
      </c>
      <c r="G19" s="81">
        <f t="shared" si="0"/>
        <v>6.5</v>
      </c>
      <c r="H19" s="83">
        <v>64.298</v>
      </c>
      <c r="I19" s="76" t="s">
        <v>323</v>
      </c>
      <c r="J19" s="52"/>
    </row>
    <row r="20" spans="1:10" ht="14.25">
      <c r="A20" s="1">
        <v>18</v>
      </c>
      <c r="B20" s="12" t="s">
        <v>65</v>
      </c>
      <c r="C20" s="12" t="s">
        <v>66</v>
      </c>
      <c r="D20" s="12" t="s">
        <v>20</v>
      </c>
      <c r="E20" s="12" t="s">
        <v>31</v>
      </c>
      <c r="F20" s="13">
        <v>58.73</v>
      </c>
      <c r="G20" s="3">
        <f t="shared" si="0"/>
        <v>5.500000000000007</v>
      </c>
      <c r="H20" s="30">
        <v>64.23</v>
      </c>
      <c r="I20" s="2" t="s">
        <v>323</v>
      </c>
      <c r="J20" s="52"/>
    </row>
    <row r="21" spans="1:10" ht="14.25">
      <c r="A21" s="1">
        <v>19</v>
      </c>
      <c r="B21" s="53" t="s">
        <v>192</v>
      </c>
      <c r="C21" s="54">
        <v>1201511155</v>
      </c>
      <c r="D21" s="7" t="s">
        <v>20</v>
      </c>
      <c r="E21" s="7" t="s">
        <v>193</v>
      </c>
      <c r="F21" s="7">
        <v>56.24</v>
      </c>
      <c r="G21" s="3">
        <f t="shared" si="0"/>
        <v>7.949999999999996</v>
      </c>
      <c r="H21" s="30">
        <v>64.19</v>
      </c>
      <c r="I21" s="2" t="s">
        <v>323</v>
      </c>
      <c r="J21" s="52"/>
    </row>
    <row r="22" spans="1:10" ht="14.25">
      <c r="A22" s="1">
        <v>20</v>
      </c>
      <c r="B22" s="31" t="s">
        <v>155</v>
      </c>
      <c r="C22" s="31" t="s">
        <v>154</v>
      </c>
      <c r="D22" s="37" t="s">
        <v>20</v>
      </c>
      <c r="E22" s="37" t="s">
        <v>24</v>
      </c>
      <c r="F22" s="42">
        <v>57.17</v>
      </c>
      <c r="G22" s="3">
        <f t="shared" si="0"/>
        <v>7</v>
      </c>
      <c r="H22" s="13">
        <v>64.17</v>
      </c>
      <c r="I22" s="2" t="s">
        <v>323</v>
      </c>
      <c r="J22" s="52"/>
    </row>
    <row r="23" spans="1:10" ht="14.25">
      <c r="A23" s="1">
        <v>21</v>
      </c>
      <c r="B23" s="43" t="s">
        <v>153</v>
      </c>
      <c r="C23" s="44" t="s">
        <v>152</v>
      </c>
      <c r="D23" s="37" t="s">
        <v>20</v>
      </c>
      <c r="E23" s="37" t="s">
        <v>267</v>
      </c>
      <c r="F23" s="38">
        <v>55.28</v>
      </c>
      <c r="G23" s="3">
        <f t="shared" si="0"/>
        <v>8.799999999999997</v>
      </c>
      <c r="H23" s="30">
        <v>64.08</v>
      </c>
      <c r="I23" s="2" t="s">
        <v>323</v>
      </c>
      <c r="J23" s="52"/>
    </row>
    <row r="24" spans="1:10" ht="14.25">
      <c r="A24" s="1">
        <v>22</v>
      </c>
      <c r="B24" s="27" t="s">
        <v>268</v>
      </c>
      <c r="C24" s="27" t="s">
        <v>269</v>
      </c>
      <c r="D24" s="30" t="s">
        <v>20</v>
      </c>
      <c r="E24" s="31" t="s">
        <v>26</v>
      </c>
      <c r="F24" s="30">
        <v>56.45</v>
      </c>
      <c r="G24" s="3">
        <f t="shared" si="0"/>
        <v>7.299999999999997</v>
      </c>
      <c r="H24" s="13">
        <v>63.75</v>
      </c>
      <c r="I24" s="2" t="s">
        <v>323</v>
      </c>
      <c r="J24" s="52"/>
    </row>
    <row r="25" spans="1:10" ht="14.25">
      <c r="A25" s="1">
        <v>23</v>
      </c>
      <c r="B25" s="28" t="s">
        <v>124</v>
      </c>
      <c r="C25" s="27" t="s">
        <v>123</v>
      </c>
      <c r="D25" s="30" t="s">
        <v>20</v>
      </c>
      <c r="E25" s="31" t="s">
        <v>22</v>
      </c>
      <c r="F25" s="30">
        <v>56.91</v>
      </c>
      <c r="G25" s="3">
        <f t="shared" si="0"/>
        <v>6.800000000000004</v>
      </c>
      <c r="H25" s="13">
        <v>63.71</v>
      </c>
      <c r="I25" s="2" t="s">
        <v>323</v>
      </c>
      <c r="J25" s="52"/>
    </row>
    <row r="26" spans="1:10" ht="14.25">
      <c r="A26" s="1">
        <v>24</v>
      </c>
      <c r="B26" s="12" t="s">
        <v>67</v>
      </c>
      <c r="C26" s="12" t="s">
        <v>68</v>
      </c>
      <c r="D26" s="12" t="s">
        <v>20</v>
      </c>
      <c r="E26" s="12" t="s">
        <v>69</v>
      </c>
      <c r="F26" s="13">
        <v>56.58</v>
      </c>
      <c r="G26" s="3">
        <f t="shared" si="0"/>
        <v>7</v>
      </c>
      <c r="H26" s="30">
        <v>63.58</v>
      </c>
      <c r="I26" s="2" t="s">
        <v>323</v>
      </c>
      <c r="J26" s="52"/>
    </row>
    <row r="27" spans="1:10" ht="14.25">
      <c r="A27" s="1">
        <v>25</v>
      </c>
      <c r="B27" s="27" t="s">
        <v>270</v>
      </c>
      <c r="C27" s="27" t="s">
        <v>271</v>
      </c>
      <c r="D27" s="30" t="s">
        <v>20</v>
      </c>
      <c r="E27" s="31" t="s">
        <v>21</v>
      </c>
      <c r="F27" s="30">
        <v>58.06</v>
      </c>
      <c r="G27" s="3">
        <f t="shared" si="0"/>
        <v>5.5</v>
      </c>
      <c r="H27" s="41">
        <v>63.56</v>
      </c>
      <c r="I27" s="2" t="s">
        <v>323</v>
      </c>
      <c r="J27" s="52"/>
    </row>
    <row r="28" spans="1:10" ht="14.25">
      <c r="A28" s="1">
        <v>26</v>
      </c>
      <c r="B28" s="12" t="s">
        <v>70</v>
      </c>
      <c r="C28" s="12" t="s">
        <v>71</v>
      </c>
      <c r="D28" s="12" t="s">
        <v>20</v>
      </c>
      <c r="E28" s="12" t="s">
        <v>29</v>
      </c>
      <c r="F28" s="13">
        <v>56.7357142857143</v>
      </c>
      <c r="G28" s="3">
        <f t="shared" si="0"/>
        <v>6.699999999999996</v>
      </c>
      <c r="H28" s="41">
        <v>63.4357142857143</v>
      </c>
      <c r="I28" s="2" t="s">
        <v>323</v>
      </c>
      <c r="J28" s="52"/>
    </row>
    <row r="29" spans="1:10" ht="14.25">
      <c r="A29" s="1">
        <v>27</v>
      </c>
      <c r="B29" s="12" t="s">
        <v>72</v>
      </c>
      <c r="C29" s="12" t="s">
        <v>73</v>
      </c>
      <c r="D29" s="12" t="s">
        <v>20</v>
      </c>
      <c r="E29" s="12" t="s">
        <v>25</v>
      </c>
      <c r="F29" s="13">
        <v>56.34</v>
      </c>
      <c r="G29" s="3">
        <f t="shared" si="0"/>
        <v>7</v>
      </c>
      <c r="H29" s="13">
        <v>63.34</v>
      </c>
      <c r="I29" s="2" t="s">
        <v>323</v>
      </c>
      <c r="J29" s="52"/>
    </row>
    <row r="30" spans="1:10" ht="14.25">
      <c r="A30" s="1">
        <v>28</v>
      </c>
      <c r="B30" s="27" t="s">
        <v>272</v>
      </c>
      <c r="C30" s="27" t="s">
        <v>273</v>
      </c>
      <c r="D30" s="30" t="s">
        <v>20</v>
      </c>
      <c r="E30" s="31" t="s">
        <v>34</v>
      </c>
      <c r="F30" s="30">
        <v>56.11</v>
      </c>
      <c r="G30" s="3">
        <f t="shared" si="0"/>
        <v>7.200000000000003</v>
      </c>
      <c r="H30" s="35">
        <v>63.31</v>
      </c>
      <c r="I30" s="2" t="s">
        <v>323</v>
      </c>
      <c r="J30" s="52"/>
    </row>
    <row r="31" spans="1:10" ht="14.25">
      <c r="A31" s="1">
        <v>29</v>
      </c>
      <c r="B31" s="31" t="s">
        <v>151</v>
      </c>
      <c r="C31" s="31" t="s">
        <v>150</v>
      </c>
      <c r="D31" s="37" t="s">
        <v>20</v>
      </c>
      <c r="E31" s="30" t="s">
        <v>266</v>
      </c>
      <c r="F31" s="41">
        <v>55.25</v>
      </c>
      <c r="G31" s="3">
        <f t="shared" si="0"/>
        <v>8</v>
      </c>
      <c r="H31" s="18">
        <v>63.25</v>
      </c>
      <c r="I31" s="2" t="s">
        <v>323</v>
      </c>
      <c r="J31" s="52"/>
    </row>
    <row r="32" spans="1:10" ht="14.25">
      <c r="A32" s="1">
        <v>30</v>
      </c>
      <c r="B32" s="43" t="s">
        <v>149</v>
      </c>
      <c r="C32" s="31" t="s">
        <v>148</v>
      </c>
      <c r="D32" s="37" t="s">
        <v>20</v>
      </c>
      <c r="E32" s="30" t="s">
        <v>22</v>
      </c>
      <c r="F32" s="41">
        <v>54.52</v>
      </c>
      <c r="G32" s="3">
        <f t="shared" si="0"/>
        <v>8.5</v>
      </c>
      <c r="H32" s="16">
        <v>63.02</v>
      </c>
      <c r="I32" s="2" t="s">
        <v>323</v>
      </c>
      <c r="J32" s="52"/>
    </row>
    <row r="33" spans="1:10" ht="14.25">
      <c r="A33" s="1">
        <v>31</v>
      </c>
      <c r="B33" s="12" t="s">
        <v>74</v>
      </c>
      <c r="C33" s="12" t="s">
        <v>75</v>
      </c>
      <c r="D33" s="12" t="s">
        <v>20</v>
      </c>
      <c r="E33" s="12" t="s">
        <v>16</v>
      </c>
      <c r="F33" s="13">
        <v>56.43</v>
      </c>
      <c r="G33" s="3">
        <f t="shared" si="0"/>
        <v>6.549999999999997</v>
      </c>
      <c r="H33" s="30">
        <v>62.98</v>
      </c>
      <c r="I33" s="2" t="s">
        <v>323</v>
      </c>
      <c r="J33" s="52"/>
    </row>
    <row r="34" spans="1:10" ht="14.25">
      <c r="A34" s="1">
        <v>32</v>
      </c>
      <c r="B34" s="31" t="s">
        <v>147</v>
      </c>
      <c r="C34" s="31" t="s">
        <v>146</v>
      </c>
      <c r="D34" s="37" t="s">
        <v>20</v>
      </c>
      <c r="E34" s="37" t="s">
        <v>24</v>
      </c>
      <c r="F34" s="42">
        <v>55.6</v>
      </c>
      <c r="G34" s="3">
        <f t="shared" si="0"/>
        <v>7.299999999999997</v>
      </c>
      <c r="H34" s="18">
        <v>62.9</v>
      </c>
      <c r="I34" s="2" t="s">
        <v>323</v>
      </c>
      <c r="J34" s="52"/>
    </row>
    <row r="35" spans="1:10" ht="14.25">
      <c r="A35" s="1">
        <v>33</v>
      </c>
      <c r="B35" s="12" t="s">
        <v>76</v>
      </c>
      <c r="C35" s="12" t="s">
        <v>77</v>
      </c>
      <c r="D35" s="12" t="s">
        <v>20</v>
      </c>
      <c r="E35" s="12" t="s">
        <v>31</v>
      </c>
      <c r="F35" s="13">
        <v>56.082</v>
      </c>
      <c r="G35" s="3">
        <f t="shared" si="0"/>
        <v>6.798000000000002</v>
      </c>
      <c r="H35" s="30">
        <v>62.88</v>
      </c>
      <c r="I35" s="2" t="s">
        <v>323</v>
      </c>
      <c r="J35" s="52"/>
    </row>
    <row r="36" spans="1:10" ht="14.25">
      <c r="A36" s="1">
        <v>34</v>
      </c>
      <c r="B36" s="12" t="s">
        <v>78</v>
      </c>
      <c r="C36" s="12" t="s">
        <v>79</v>
      </c>
      <c r="D36" s="12" t="s">
        <v>20</v>
      </c>
      <c r="E36" s="16" t="s">
        <v>28</v>
      </c>
      <c r="F36" s="16">
        <v>56.76</v>
      </c>
      <c r="G36" s="3">
        <f t="shared" si="0"/>
        <v>6</v>
      </c>
      <c r="H36" s="34">
        <v>62.76</v>
      </c>
      <c r="I36" s="2" t="s">
        <v>323</v>
      </c>
      <c r="J36" s="52"/>
    </row>
    <row r="37" spans="1:10" ht="14.25">
      <c r="A37" s="1">
        <v>35</v>
      </c>
      <c r="B37" s="27" t="s">
        <v>274</v>
      </c>
      <c r="C37" s="27" t="s">
        <v>275</v>
      </c>
      <c r="D37" s="30" t="s">
        <v>20</v>
      </c>
      <c r="E37" s="31" t="s">
        <v>26</v>
      </c>
      <c r="F37" s="30">
        <v>53.9</v>
      </c>
      <c r="G37" s="3">
        <f t="shared" si="0"/>
        <v>8.300000000000004</v>
      </c>
      <c r="H37" s="33">
        <v>62.2</v>
      </c>
      <c r="I37" s="2" t="s">
        <v>323</v>
      </c>
      <c r="J37" s="52"/>
    </row>
    <row r="38" spans="1:10" ht="14.25">
      <c r="A38" s="1">
        <v>36</v>
      </c>
      <c r="B38" s="12" t="s">
        <v>80</v>
      </c>
      <c r="C38" s="12" t="s">
        <v>81</v>
      </c>
      <c r="D38" s="12" t="s">
        <v>20</v>
      </c>
      <c r="E38" s="12" t="s">
        <v>29</v>
      </c>
      <c r="F38" s="13">
        <v>55.714</v>
      </c>
      <c r="G38" s="3">
        <f t="shared" si="0"/>
        <v>6.200000000000003</v>
      </c>
      <c r="H38" s="30">
        <v>61.914</v>
      </c>
      <c r="I38" s="2" t="s">
        <v>323</v>
      </c>
      <c r="J38" s="52"/>
    </row>
    <row r="39" spans="1:10" ht="14.25">
      <c r="A39" s="1">
        <v>37</v>
      </c>
      <c r="B39" s="27" t="s">
        <v>276</v>
      </c>
      <c r="C39" s="27" t="s">
        <v>277</v>
      </c>
      <c r="D39" s="30" t="s">
        <v>20</v>
      </c>
      <c r="E39" s="31" t="s">
        <v>26</v>
      </c>
      <c r="F39" s="30">
        <v>56.34</v>
      </c>
      <c r="G39" s="3">
        <f t="shared" si="0"/>
        <v>5.5</v>
      </c>
      <c r="H39" s="33">
        <v>61.84</v>
      </c>
      <c r="I39" s="2" t="s">
        <v>323</v>
      </c>
      <c r="J39" s="52"/>
    </row>
    <row r="40" spans="1:10" ht="14.25">
      <c r="A40" s="1">
        <v>38</v>
      </c>
      <c r="B40" s="31" t="s">
        <v>145</v>
      </c>
      <c r="C40" s="31" t="s">
        <v>144</v>
      </c>
      <c r="D40" s="37" t="s">
        <v>20</v>
      </c>
      <c r="E40" s="37" t="s">
        <v>33</v>
      </c>
      <c r="F40" s="42">
        <v>55.01</v>
      </c>
      <c r="G40" s="3">
        <f t="shared" si="0"/>
        <v>6.75</v>
      </c>
      <c r="H40" s="30">
        <v>61.76</v>
      </c>
      <c r="I40" s="2" t="s">
        <v>323</v>
      </c>
      <c r="J40" s="52"/>
    </row>
    <row r="41" spans="1:10" ht="14.25">
      <c r="A41" s="1">
        <v>39</v>
      </c>
      <c r="B41" s="31" t="s">
        <v>143</v>
      </c>
      <c r="C41" s="31" t="s">
        <v>142</v>
      </c>
      <c r="D41" s="37" t="s">
        <v>20</v>
      </c>
      <c r="E41" s="37" t="s">
        <v>131</v>
      </c>
      <c r="F41" s="38">
        <v>58.006</v>
      </c>
      <c r="G41" s="3">
        <f t="shared" si="0"/>
        <v>3.5</v>
      </c>
      <c r="H41" s="33">
        <v>61.506</v>
      </c>
      <c r="I41" s="2" t="s">
        <v>323</v>
      </c>
      <c r="J41" s="52"/>
    </row>
    <row r="42" spans="1:10" ht="14.25">
      <c r="A42" s="1">
        <v>40</v>
      </c>
      <c r="B42" s="28" t="s">
        <v>122</v>
      </c>
      <c r="C42" s="27" t="s">
        <v>121</v>
      </c>
      <c r="D42" s="30" t="s">
        <v>20</v>
      </c>
      <c r="E42" s="31" t="s">
        <v>32</v>
      </c>
      <c r="F42" s="30">
        <v>57.83</v>
      </c>
      <c r="G42" s="3">
        <f t="shared" si="0"/>
        <v>3.5</v>
      </c>
      <c r="H42" s="16">
        <v>61.33</v>
      </c>
      <c r="I42" s="2" t="s">
        <v>323</v>
      </c>
      <c r="J42" s="52"/>
    </row>
    <row r="43" spans="1:10" ht="14.25">
      <c r="A43" s="1">
        <v>41</v>
      </c>
      <c r="B43" s="31" t="s">
        <v>141</v>
      </c>
      <c r="C43" s="31" t="s">
        <v>140</v>
      </c>
      <c r="D43" s="37" t="s">
        <v>20</v>
      </c>
      <c r="E43" s="37" t="s">
        <v>30</v>
      </c>
      <c r="F43" s="38">
        <v>55.588</v>
      </c>
      <c r="G43" s="3">
        <f t="shared" si="0"/>
        <v>5.5020000000000024</v>
      </c>
      <c r="H43" s="41">
        <v>61.09</v>
      </c>
      <c r="I43" s="2" t="s">
        <v>323</v>
      </c>
      <c r="J43" s="52"/>
    </row>
    <row r="44" spans="1:10" ht="14.25">
      <c r="A44" s="1">
        <v>42</v>
      </c>
      <c r="B44" s="27" t="s">
        <v>278</v>
      </c>
      <c r="C44" s="27" t="s">
        <v>279</v>
      </c>
      <c r="D44" s="30" t="s">
        <v>20</v>
      </c>
      <c r="E44" s="31" t="s">
        <v>34</v>
      </c>
      <c r="F44" s="30">
        <v>56.446</v>
      </c>
      <c r="G44" s="3">
        <f t="shared" si="0"/>
        <v>4.254000000000005</v>
      </c>
      <c r="H44" s="40">
        <v>60.7</v>
      </c>
      <c r="I44" s="2" t="s">
        <v>323</v>
      </c>
      <c r="J44" s="52"/>
    </row>
    <row r="45" spans="1:10" ht="14.25">
      <c r="A45" s="1">
        <v>43</v>
      </c>
      <c r="B45" s="31" t="s">
        <v>139</v>
      </c>
      <c r="C45" s="31" t="s">
        <v>138</v>
      </c>
      <c r="D45" s="37" t="s">
        <v>20</v>
      </c>
      <c r="E45" s="37" t="s">
        <v>39</v>
      </c>
      <c r="F45" s="38">
        <v>56.84</v>
      </c>
      <c r="G45" s="3">
        <f t="shared" si="0"/>
        <v>3.5</v>
      </c>
      <c r="H45" s="19">
        <v>60.34</v>
      </c>
      <c r="I45" s="2" t="s">
        <v>323</v>
      </c>
      <c r="J45" s="52"/>
    </row>
    <row r="46" spans="1:10" ht="14.25">
      <c r="A46" s="1">
        <v>44</v>
      </c>
      <c r="B46" s="12" t="s">
        <v>82</v>
      </c>
      <c r="C46" s="12" t="s">
        <v>83</v>
      </c>
      <c r="D46" s="12" t="s">
        <v>20</v>
      </c>
      <c r="E46" s="12" t="s">
        <v>37</v>
      </c>
      <c r="F46" s="16">
        <v>56.29</v>
      </c>
      <c r="G46" s="3">
        <f t="shared" si="0"/>
        <v>4</v>
      </c>
      <c r="H46" s="30">
        <v>60.29</v>
      </c>
      <c r="I46" s="2" t="s">
        <v>323</v>
      </c>
      <c r="J46" s="52"/>
    </row>
    <row r="47" spans="1:10" ht="14.25">
      <c r="A47" s="1">
        <v>45</v>
      </c>
      <c r="B47" s="31" t="s">
        <v>255</v>
      </c>
      <c r="C47" s="31" t="s">
        <v>256</v>
      </c>
      <c r="D47" s="37" t="s">
        <v>20</v>
      </c>
      <c r="E47" s="30" t="s">
        <v>207</v>
      </c>
      <c r="F47" s="41">
        <v>55.95</v>
      </c>
      <c r="G47" s="3">
        <f t="shared" si="0"/>
        <v>4.299999999999997</v>
      </c>
      <c r="H47" s="33">
        <v>60.25</v>
      </c>
      <c r="I47" s="70" t="s">
        <v>324</v>
      </c>
      <c r="J47" s="52"/>
    </row>
    <row r="48" spans="1:10" ht="14.25">
      <c r="A48" s="1">
        <v>46</v>
      </c>
      <c r="B48" s="31" t="s">
        <v>137</v>
      </c>
      <c r="C48" s="31" t="s">
        <v>136</v>
      </c>
      <c r="D48" s="37" t="s">
        <v>20</v>
      </c>
      <c r="E48" s="37" t="s">
        <v>22</v>
      </c>
      <c r="F48" s="36">
        <v>55.52</v>
      </c>
      <c r="G48" s="3">
        <f t="shared" si="0"/>
        <v>4.5</v>
      </c>
      <c r="H48" s="39">
        <v>60.02</v>
      </c>
      <c r="I48" s="70" t="s">
        <v>324</v>
      </c>
      <c r="J48" s="52"/>
    </row>
    <row r="49" spans="1:10" ht="14.25">
      <c r="A49" s="1">
        <v>47</v>
      </c>
      <c r="B49" s="12" t="s">
        <v>135</v>
      </c>
      <c r="C49" s="12" t="s">
        <v>134</v>
      </c>
      <c r="D49" s="12" t="s">
        <v>20</v>
      </c>
      <c r="E49" s="12" t="s">
        <v>33</v>
      </c>
      <c r="F49" s="13">
        <v>55.304</v>
      </c>
      <c r="G49" s="3">
        <f t="shared" si="0"/>
        <v>4.5</v>
      </c>
      <c r="H49" s="30">
        <v>59.804</v>
      </c>
      <c r="I49" s="70" t="s">
        <v>324</v>
      </c>
      <c r="J49" s="52"/>
    </row>
    <row r="50" spans="1:10" ht="14.25">
      <c r="A50" s="1">
        <v>48</v>
      </c>
      <c r="B50" s="28" t="s">
        <v>84</v>
      </c>
      <c r="C50" s="27" t="s">
        <v>85</v>
      </c>
      <c r="D50" s="30" t="s">
        <v>20</v>
      </c>
      <c r="E50" s="31" t="s">
        <v>13</v>
      </c>
      <c r="F50" s="30">
        <v>53.174</v>
      </c>
      <c r="G50" s="3">
        <f t="shared" si="0"/>
        <v>5.746000000000002</v>
      </c>
      <c r="H50" s="33">
        <v>58.92</v>
      </c>
      <c r="I50" s="70" t="s">
        <v>324</v>
      </c>
      <c r="J50" s="52"/>
    </row>
    <row r="51" spans="1:10" ht="14.25">
      <c r="A51" s="1">
        <v>49</v>
      </c>
      <c r="B51" s="28" t="s">
        <v>120</v>
      </c>
      <c r="C51" s="27" t="s">
        <v>119</v>
      </c>
      <c r="D51" s="30" t="s">
        <v>20</v>
      </c>
      <c r="E51" s="31" t="s">
        <v>22</v>
      </c>
      <c r="F51" s="30">
        <v>54.31</v>
      </c>
      <c r="G51" s="3">
        <f t="shared" si="0"/>
        <v>4.5</v>
      </c>
      <c r="H51" s="16">
        <v>58.81</v>
      </c>
      <c r="I51" s="70" t="s">
        <v>324</v>
      </c>
      <c r="J51" s="52"/>
    </row>
    <row r="52" spans="1:10" ht="14.25">
      <c r="A52" s="1">
        <v>50</v>
      </c>
      <c r="B52" s="31" t="s">
        <v>133</v>
      </c>
      <c r="C52" s="31" t="s">
        <v>132</v>
      </c>
      <c r="D52" s="37" t="s">
        <v>20</v>
      </c>
      <c r="E52" s="37" t="s">
        <v>131</v>
      </c>
      <c r="F52" s="38">
        <v>55.406</v>
      </c>
      <c r="G52" s="3">
        <f t="shared" si="0"/>
        <v>3.1000000000000014</v>
      </c>
      <c r="H52" s="41">
        <v>58.506</v>
      </c>
      <c r="I52" s="70" t="s">
        <v>324</v>
      </c>
      <c r="J52" s="52"/>
    </row>
    <row r="53" spans="1:10" ht="14.25">
      <c r="A53" s="1">
        <v>51</v>
      </c>
      <c r="B53" s="27" t="s">
        <v>130</v>
      </c>
      <c r="C53" s="27" t="s">
        <v>129</v>
      </c>
      <c r="D53" s="30" t="s">
        <v>20</v>
      </c>
      <c r="E53" s="31" t="s">
        <v>35</v>
      </c>
      <c r="F53" s="30">
        <v>54.97143</v>
      </c>
      <c r="G53" s="3">
        <f t="shared" si="0"/>
        <v>3.3000000000000043</v>
      </c>
      <c r="H53" s="40">
        <v>58.27143</v>
      </c>
      <c r="I53" s="70" t="s">
        <v>324</v>
      </c>
      <c r="J53" s="52"/>
    </row>
    <row r="54" spans="1:10" ht="14.25">
      <c r="A54" s="1">
        <v>52</v>
      </c>
      <c r="B54" s="31" t="s">
        <v>257</v>
      </c>
      <c r="C54" s="31" t="s">
        <v>258</v>
      </c>
      <c r="D54" s="37" t="s">
        <v>20</v>
      </c>
      <c r="E54" s="37" t="s">
        <v>207</v>
      </c>
      <c r="F54" s="38">
        <v>55.38</v>
      </c>
      <c r="G54" s="3">
        <f t="shared" si="0"/>
        <v>2</v>
      </c>
      <c r="H54" s="19">
        <v>57.38</v>
      </c>
      <c r="I54" s="70" t="s">
        <v>324</v>
      </c>
      <c r="J54" s="52"/>
    </row>
    <row r="55" spans="1:10" ht="14.25">
      <c r="A55" s="1">
        <v>53</v>
      </c>
      <c r="B55" s="12" t="s">
        <v>118</v>
      </c>
      <c r="C55" s="12" t="s">
        <v>117</v>
      </c>
      <c r="D55" s="12" t="s">
        <v>20</v>
      </c>
      <c r="E55" s="12" t="s">
        <v>114</v>
      </c>
      <c r="F55" s="16">
        <v>55.41</v>
      </c>
      <c r="G55" s="3">
        <f t="shared" si="0"/>
        <v>1</v>
      </c>
      <c r="H55" s="30">
        <v>56.41</v>
      </c>
      <c r="I55" s="70" t="s">
        <v>324</v>
      </c>
      <c r="J55" s="52"/>
    </row>
    <row r="56" spans="1:10" ht="14.25">
      <c r="A56" s="1">
        <v>54</v>
      </c>
      <c r="B56" s="31" t="s">
        <v>128</v>
      </c>
      <c r="C56" s="31" t="s">
        <v>127</v>
      </c>
      <c r="D56" s="37" t="s">
        <v>20</v>
      </c>
      <c r="E56" s="30" t="s">
        <v>280</v>
      </c>
      <c r="F56" s="41">
        <v>53.25</v>
      </c>
      <c r="G56" s="3">
        <f t="shared" si="0"/>
        <v>2</v>
      </c>
      <c r="H56" s="33">
        <v>55.25</v>
      </c>
      <c r="I56" s="70" t="s">
        <v>324</v>
      </c>
      <c r="J56" s="52"/>
    </row>
    <row r="57" spans="1:10" ht="14.25">
      <c r="A57" s="1">
        <v>55</v>
      </c>
      <c r="B57" s="31" t="s">
        <v>126</v>
      </c>
      <c r="C57" s="31" t="s">
        <v>125</v>
      </c>
      <c r="D57" s="37" t="s">
        <v>20</v>
      </c>
      <c r="E57" s="37" t="s">
        <v>281</v>
      </c>
      <c r="F57" s="36">
        <v>54.19</v>
      </c>
      <c r="G57" s="3">
        <f t="shared" si="0"/>
        <v>1</v>
      </c>
      <c r="H57" s="39">
        <v>55.19</v>
      </c>
      <c r="I57" s="70" t="s">
        <v>324</v>
      </c>
      <c r="J57" s="52"/>
    </row>
    <row r="58" spans="1:10" ht="14.25">
      <c r="A58" s="1">
        <v>56</v>
      </c>
      <c r="B58" s="4" t="s">
        <v>42</v>
      </c>
      <c r="C58" s="4">
        <v>1201511188</v>
      </c>
      <c r="D58" s="4" t="s">
        <v>8</v>
      </c>
      <c r="E58" s="2" t="s">
        <v>9</v>
      </c>
      <c r="F58" s="10">
        <v>58.59</v>
      </c>
      <c r="G58" s="3">
        <f aca="true" t="shared" si="1" ref="G58:G71">H58-F58</f>
        <v>14.5</v>
      </c>
      <c r="H58" s="3">
        <v>73.09</v>
      </c>
      <c r="I58" s="70" t="s">
        <v>323</v>
      </c>
      <c r="J58" s="66"/>
    </row>
    <row r="59" spans="1:10" ht="14.25">
      <c r="A59" s="1">
        <v>57</v>
      </c>
      <c r="B59" s="2" t="s">
        <v>43</v>
      </c>
      <c r="C59" s="2">
        <v>1201511187</v>
      </c>
      <c r="D59" s="2" t="s">
        <v>8</v>
      </c>
      <c r="E59" s="2" t="s">
        <v>18</v>
      </c>
      <c r="F59" s="3">
        <v>57.38</v>
      </c>
      <c r="G59" s="3">
        <f t="shared" si="1"/>
        <v>13.199999999999996</v>
      </c>
      <c r="H59" s="3">
        <v>70.58</v>
      </c>
      <c r="I59" s="70" t="s">
        <v>323</v>
      </c>
      <c r="J59" s="66"/>
    </row>
    <row r="60" spans="1:10" ht="14.25">
      <c r="A60" s="1">
        <v>58</v>
      </c>
      <c r="B60" s="2" t="s">
        <v>44</v>
      </c>
      <c r="C60" s="2">
        <v>1201511190</v>
      </c>
      <c r="D60" s="2" t="s">
        <v>8</v>
      </c>
      <c r="E60" s="2" t="s">
        <v>17</v>
      </c>
      <c r="F60" s="3">
        <v>58.53</v>
      </c>
      <c r="G60" s="3">
        <f t="shared" si="1"/>
        <v>10.200000000000003</v>
      </c>
      <c r="H60" s="3">
        <v>68.73</v>
      </c>
      <c r="I60" s="70" t="s">
        <v>323</v>
      </c>
      <c r="J60" s="66"/>
    </row>
    <row r="61" spans="1:10" ht="14.25">
      <c r="A61" s="1">
        <v>59</v>
      </c>
      <c r="B61" s="2" t="s">
        <v>45</v>
      </c>
      <c r="C61" s="2">
        <v>1201511184</v>
      </c>
      <c r="D61" s="2" t="s">
        <v>8</v>
      </c>
      <c r="E61" s="2" t="s">
        <v>19</v>
      </c>
      <c r="F61" s="10">
        <v>59.46</v>
      </c>
      <c r="G61" s="3">
        <f t="shared" si="1"/>
        <v>8.800000000000004</v>
      </c>
      <c r="H61" s="3">
        <v>68.26</v>
      </c>
      <c r="I61" s="70" t="s">
        <v>323</v>
      </c>
      <c r="J61" s="66"/>
    </row>
    <row r="62" spans="1:10" ht="14.25">
      <c r="A62" s="1">
        <v>60</v>
      </c>
      <c r="B62" s="2" t="s">
        <v>46</v>
      </c>
      <c r="C62" s="2">
        <v>1201511189</v>
      </c>
      <c r="D62" s="2" t="s">
        <v>8</v>
      </c>
      <c r="E62" s="2" t="s">
        <v>14</v>
      </c>
      <c r="F62" s="3">
        <v>56.47</v>
      </c>
      <c r="G62" s="3">
        <f t="shared" si="1"/>
        <v>3.5</v>
      </c>
      <c r="H62" s="3">
        <v>59.97</v>
      </c>
      <c r="I62" s="70" t="s">
        <v>323</v>
      </c>
      <c r="J62" s="66"/>
    </row>
    <row r="63" spans="1:10" ht="14.25">
      <c r="A63" s="1">
        <v>61</v>
      </c>
      <c r="B63" s="2" t="s">
        <v>47</v>
      </c>
      <c r="C63" s="2">
        <v>1201511182</v>
      </c>
      <c r="D63" s="2" t="s">
        <v>8</v>
      </c>
      <c r="E63" s="2" t="s">
        <v>10</v>
      </c>
      <c r="F63" s="3">
        <v>57.12</v>
      </c>
      <c r="G63" s="3">
        <f t="shared" si="1"/>
        <v>2.5</v>
      </c>
      <c r="H63" s="3">
        <v>59.62</v>
      </c>
      <c r="I63" s="70" t="s">
        <v>323</v>
      </c>
      <c r="J63" s="66"/>
    </row>
    <row r="64" spans="1:10" ht="14.25">
      <c r="A64" s="1">
        <v>62</v>
      </c>
      <c r="B64" s="2" t="s">
        <v>48</v>
      </c>
      <c r="C64" s="2">
        <v>1201511183</v>
      </c>
      <c r="D64" s="2" t="s">
        <v>8</v>
      </c>
      <c r="E64" s="2" t="s">
        <v>11</v>
      </c>
      <c r="F64" s="3">
        <v>56.28</v>
      </c>
      <c r="G64" s="3">
        <f t="shared" si="1"/>
        <v>2.5</v>
      </c>
      <c r="H64" s="3">
        <v>58.78</v>
      </c>
      <c r="I64" s="70" t="s">
        <v>323</v>
      </c>
      <c r="J64" s="66"/>
    </row>
    <row r="65" spans="1:10" ht="14.25">
      <c r="A65" s="1">
        <v>63</v>
      </c>
      <c r="B65" s="2" t="s">
        <v>49</v>
      </c>
      <c r="C65" s="2">
        <v>1201511185</v>
      </c>
      <c r="D65" s="2" t="s">
        <v>8</v>
      </c>
      <c r="E65" s="2" t="s">
        <v>11</v>
      </c>
      <c r="F65" s="3">
        <v>53.36</v>
      </c>
      <c r="G65" s="3">
        <f t="shared" si="1"/>
        <v>2.5</v>
      </c>
      <c r="H65" s="3">
        <v>55.86</v>
      </c>
      <c r="I65" s="70" t="s">
        <v>324</v>
      </c>
      <c r="J65" s="71"/>
    </row>
    <row r="66" spans="1:11" ht="14.25">
      <c r="A66" s="1">
        <v>64</v>
      </c>
      <c r="B66" s="76" t="s">
        <v>51</v>
      </c>
      <c r="C66" s="76">
        <v>1201511181</v>
      </c>
      <c r="D66" s="76" t="s">
        <v>8</v>
      </c>
      <c r="E66" s="76" t="s">
        <v>50</v>
      </c>
      <c r="F66" s="81">
        <v>24.7</v>
      </c>
      <c r="G66" s="81">
        <f t="shared" si="1"/>
        <v>1</v>
      </c>
      <c r="H66" s="81">
        <v>25.7</v>
      </c>
      <c r="I66" s="76" t="s">
        <v>322</v>
      </c>
      <c r="J66" s="84" t="s">
        <v>334</v>
      </c>
      <c r="K66" s="68"/>
    </row>
    <row r="67" spans="1:10" ht="14.25">
      <c r="A67" s="1">
        <v>65</v>
      </c>
      <c r="B67" s="65" t="s">
        <v>320</v>
      </c>
      <c r="C67" s="2">
        <v>1201520798</v>
      </c>
      <c r="D67" s="76" t="s">
        <v>329</v>
      </c>
      <c r="E67" s="2" t="s">
        <v>14</v>
      </c>
      <c r="F67" s="3">
        <v>54.98</v>
      </c>
      <c r="G67" s="3">
        <f t="shared" si="1"/>
        <v>14.000000000000007</v>
      </c>
      <c r="H67" s="20">
        <v>68.98</v>
      </c>
      <c r="I67" s="70" t="s">
        <v>323</v>
      </c>
      <c r="J67" s="66"/>
    </row>
    <row r="68" spans="1:10" ht="14.25">
      <c r="A68" s="1">
        <v>66</v>
      </c>
      <c r="B68" s="2" t="s">
        <v>171</v>
      </c>
      <c r="C68" s="2" t="s">
        <v>86</v>
      </c>
      <c r="D68" s="76" t="s">
        <v>330</v>
      </c>
      <c r="E68" s="2" t="s">
        <v>9</v>
      </c>
      <c r="F68" s="10">
        <v>57.48</v>
      </c>
      <c r="G68" s="3">
        <f t="shared" si="1"/>
        <v>10.000000000000007</v>
      </c>
      <c r="H68" s="20">
        <v>67.48</v>
      </c>
      <c r="I68" s="70" t="s">
        <v>323</v>
      </c>
      <c r="J68" s="66"/>
    </row>
    <row r="69" spans="1:11" ht="24">
      <c r="A69" s="1">
        <v>67</v>
      </c>
      <c r="B69" s="87" t="s">
        <v>314</v>
      </c>
      <c r="C69" s="88">
        <v>1201520802</v>
      </c>
      <c r="D69" s="89" t="s">
        <v>329</v>
      </c>
      <c r="E69" s="88" t="s">
        <v>12</v>
      </c>
      <c r="F69" s="90">
        <v>54.57</v>
      </c>
      <c r="G69" s="91">
        <f t="shared" si="1"/>
        <v>1</v>
      </c>
      <c r="H69" s="92">
        <v>55.57</v>
      </c>
      <c r="I69" s="93" t="s">
        <v>323</v>
      </c>
      <c r="J69" s="94" t="s">
        <v>331</v>
      </c>
      <c r="K69" s="72"/>
    </row>
    <row r="70" spans="1:11" ht="24">
      <c r="A70" s="1">
        <v>68</v>
      </c>
      <c r="B70" s="87" t="s">
        <v>315</v>
      </c>
      <c r="C70" s="88">
        <v>1201520808</v>
      </c>
      <c r="D70" s="89" t="s">
        <v>329</v>
      </c>
      <c r="E70" s="88" t="s">
        <v>12</v>
      </c>
      <c r="F70" s="90">
        <v>54.57</v>
      </c>
      <c r="G70" s="91">
        <f t="shared" si="1"/>
        <v>1</v>
      </c>
      <c r="H70" s="92">
        <v>55.57</v>
      </c>
      <c r="I70" s="93" t="s">
        <v>323</v>
      </c>
      <c r="J70" s="94" t="s">
        <v>332</v>
      </c>
      <c r="K70" s="72"/>
    </row>
    <row r="71" spans="1:10" ht="14.25">
      <c r="A71" s="1">
        <v>69</v>
      </c>
      <c r="B71" s="57" t="s">
        <v>187</v>
      </c>
      <c r="C71" s="58">
        <v>1201520776</v>
      </c>
      <c r="D71" s="59" t="s">
        <v>36</v>
      </c>
      <c r="E71" s="59" t="s">
        <v>188</v>
      </c>
      <c r="F71" s="59">
        <v>57.89</v>
      </c>
      <c r="G71" s="46">
        <f t="shared" si="1"/>
        <v>8.799999999999997</v>
      </c>
      <c r="H71" s="59">
        <v>66.69</v>
      </c>
      <c r="I71" s="70" t="s">
        <v>323</v>
      </c>
      <c r="J71" s="52"/>
    </row>
    <row r="72" spans="1:10" ht="14.25">
      <c r="A72" s="1">
        <v>70</v>
      </c>
      <c r="B72" s="23" t="s">
        <v>282</v>
      </c>
      <c r="C72" s="22">
        <v>1201520780</v>
      </c>
      <c r="D72" s="21" t="s">
        <v>36</v>
      </c>
      <c r="E72" s="25" t="s">
        <v>27</v>
      </c>
      <c r="F72" s="20">
        <v>57.1272</v>
      </c>
      <c r="G72" s="46">
        <f aca="true" t="shared" si="2" ref="G72:G132">H72-F72</f>
        <v>9.5</v>
      </c>
      <c r="H72" s="20">
        <v>66.6272</v>
      </c>
      <c r="I72" s="70" t="s">
        <v>323</v>
      </c>
      <c r="J72" s="52"/>
    </row>
    <row r="73" spans="1:10" ht="14.25">
      <c r="A73" s="1">
        <v>71</v>
      </c>
      <c r="B73" s="23" t="s">
        <v>283</v>
      </c>
      <c r="C73" s="26" t="s">
        <v>87</v>
      </c>
      <c r="D73" s="21" t="s">
        <v>36</v>
      </c>
      <c r="E73" s="25" t="s">
        <v>284</v>
      </c>
      <c r="F73" s="20">
        <v>59.02</v>
      </c>
      <c r="G73" s="46">
        <f t="shared" si="2"/>
        <v>7.29999999999999</v>
      </c>
      <c r="H73" s="20">
        <v>66.32</v>
      </c>
      <c r="I73" s="70" t="s">
        <v>323</v>
      </c>
      <c r="J73" s="52"/>
    </row>
    <row r="74" spans="1:10" ht="14.25">
      <c r="A74" s="1">
        <v>72</v>
      </c>
      <c r="B74" s="57" t="s">
        <v>189</v>
      </c>
      <c r="C74" s="58">
        <v>1201520761</v>
      </c>
      <c r="D74" s="60" t="s">
        <v>36</v>
      </c>
      <c r="E74" s="60" t="s">
        <v>188</v>
      </c>
      <c r="F74" s="60">
        <v>58.29</v>
      </c>
      <c r="G74" s="46">
        <f t="shared" si="2"/>
        <v>7.500000000000007</v>
      </c>
      <c r="H74" s="60">
        <v>65.79</v>
      </c>
      <c r="I74" s="70" t="s">
        <v>323</v>
      </c>
      <c r="J74" s="52"/>
    </row>
    <row r="75" spans="1:10" ht="14.25">
      <c r="A75" s="1">
        <v>73</v>
      </c>
      <c r="B75" s="23" t="s">
        <v>285</v>
      </c>
      <c r="C75" s="22">
        <v>1201520766</v>
      </c>
      <c r="D75" s="21" t="s">
        <v>36</v>
      </c>
      <c r="E75" s="25" t="s">
        <v>31</v>
      </c>
      <c r="F75" s="20">
        <v>57.861000000000004</v>
      </c>
      <c r="G75" s="46">
        <f t="shared" si="2"/>
        <v>7.248999999999995</v>
      </c>
      <c r="H75" s="20">
        <v>65.11</v>
      </c>
      <c r="I75" s="70" t="s">
        <v>323</v>
      </c>
      <c r="J75" s="52"/>
    </row>
    <row r="76" spans="1:10" ht="14.25">
      <c r="A76" s="1">
        <v>74</v>
      </c>
      <c r="B76" s="27" t="s">
        <v>286</v>
      </c>
      <c r="C76" s="28" t="s">
        <v>88</v>
      </c>
      <c r="D76" s="21" t="s">
        <v>36</v>
      </c>
      <c r="E76" s="21" t="s">
        <v>287</v>
      </c>
      <c r="F76" s="24">
        <v>57.03</v>
      </c>
      <c r="G76" s="46">
        <f t="shared" si="2"/>
        <v>7.700000000000003</v>
      </c>
      <c r="H76" s="24">
        <v>64.73</v>
      </c>
      <c r="I76" s="70" t="s">
        <v>323</v>
      </c>
      <c r="J76" s="52"/>
    </row>
    <row r="77" spans="1:10" ht="14.25">
      <c r="A77" s="1">
        <v>75</v>
      </c>
      <c r="B77" s="27" t="s">
        <v>205</v>
      </c>
      <c r="C77" s="28" t="s">
        <v>206</v>
      </c>
      <c r="D77" s="21" t="s">
        <v>36</v>
      </c>
      <c r="E77" s="21" t="s">
        <v>207</v>
      </c>
      <c r="F77" s="24">
        <v>56.03</v>
      </c>
      <c r="G77" s="46">
        <f t="shared" si="2"/>
        <v>8.5</v>
      </c>
      <c r="H77" s="62">
        <v>64.53</v>
      </c>
      <c r="I77" s="70" t="s">
        <v>323</v>
      </c>
      <c r="J77" s="52"/>
    </row>
    <row r="78" spans="1:10" ht="14.25">
      <c r="A78" s="1">
        <v>76</v>
      </c>
      <c r="B78" s="27" t="s">
        <v>288</v>
      </c>
      <c r="C78" s="28">
        <v>1201520729</v>
      </c>
      <c r="D78" s="21" t="s">
        <v>36</v>
      </c>
      <c r="E78" s="21" t="s">
        <v>289</v>
      </c>
      <c r="F78" s="24">
        <v>55.4</v>
      </c>
      <c r="G78" s="46">
        <f t="shared" si="2"/>
        <v>8.530000000000001</v>
      </c>
      <c r="H78" s="24">
        <v>63.93</v>
      </c>
      <c r="I78" s="70" t="s">
        <v>323</v>
      </c>
      <c r="J78" s="52"/>
    </row>
    <row r="79" spans="1:10" ht="14.25">
      <c r="A79" s="1">
        <v>77</v>
      </c>
      <c r="B79" s="27" t="s">
        <v>290</v>
      </c>
      <c r="C79" s="28">
        <v>1201520744</v>
      </c>
      <c r="D79" s="21" t="s">
        <v>36</v>
      </c>
      <c r="E79" s="21" t="s">
        <v>37</v>
      </c>
      <c r="F79" s="61">
        <v>56.175</v>
      </c>
      <c r="G79" s="46">
        <f t="shared" si="2"/>
        <v>7.700000000000003</v>
      </c>
      <c r="H79" s="24">
        <v>63.875</v>
      </c>
      <c r="I79" s="70" t="s">
        <v>323</v>
      </c>
      <c r="J79" s="52"/>
    </row>
    <row r="80" spans="1:10" ht="14.25">
      <c r="A80" s="1">
        <v>78</v>
      </c>
      <c r="B80" s="53" t="s">
        <v>291</v>
      </c>
      <c r="C80" s="54" t="s">
        <v>89</v>
      </c>
      <c r="D80" s="55" t="s">
        <v>36</v>
      </c>
      <c r="E80" s="55" t="s">
        <v>10</v>
      </c>
      <c r="F80" s="56">
        <v>55.87</v>
      </c>
      <c r="G80" s="46">
        <f t="shared" si="2"/>
        <v>7.5</v>
      </c>
      <c r="H80" s="24">
        <v>63.37</v>
      </c>
      <c r="I80" s="70" t="s">
        <v>323</v>
      </c>
      <c r="J80" s="52"/>
    </row>
    <row r="81" spans="1:10" ht="14.25">
      <c r="A81" s="1">
        <v>79</v>
      </c>
      <c r="B81" s="53" t="s">
        <v>194</v>
      </c>
      <c r="C81" s="54">
        <v>1201520746</v>
      </c>
      <c r="D81" s="7" t="s">
        <v>36</v>
      </c>
      <c r="E81" s="7" t="s">
        <v>195</v>
      </c>
      <c r="F81" s="7">
        <v>57.26</v>
      </c>
      <c r="G81" s="46">
        <f t="shared" si="2"/>
        <v>6</v>
      </c>
      <c r="H81" s="55">
        <v>63.26</v>
      </c>
      <c r="I81" s="70" t="s">
        <v>323</v>
      </c>
      <c r="J81" s="52"/>
    </row>
    <row r="82" spans="1:10" ht="14.25">
      <c r="A82" s="1">
        <v>80</v>
      </c>
      <c r="B82" s="23" t="s">
        <v>196</v>
      </c>
      <c r="C82" s="22">
        <v>1201520760</v>
      </c>
      <c r="D82" s="21" t="s">
        <v>36</v>
      </c>
      <c r="E82" s="21" t="s">
        <v>197</v>
      </c>
      <c r="F82" s="20">
        <v>56.94</v>
      </c>
      <c r="G82" s="46">
        <f t="shared" si="2"/>
        <v>6</v>
      </c>
      <c r="H82" s="7">
        <v>62.94</v>
      </c>
      <c r="I82" s="70" t="s">
        <v>323</v>
      </c>
      <c r="J82" s="52"/>
    </row>
    <row r="83" spans="1:10" ht="14.25">
      <c r="A83" s="1">
        <v>81</v>
      </c>
      <c r="B83" s="27" t="s">
        <v>292</v>
      </c>
      <c r="C83" s="28" t="s">
        <v>90</v>
      </c>
      <c r="D83" s="21" t="s">
        <v>36</v>
      </c>
      <c r="E83" s="21" t="s">
        <v>31</v>
      </c>
      <c r="F83" s="24">
        <v>56.765</v>
      </c>
      <c r="G83" s="46">
        <f t="shared" si="2"/>
        <v>6</v>
      </c>
      <c r="H83" s="20">
        <v>62.765</v>
      </c>
      <c r="I83" s="70" t="s">
        <v>323</v>
      </c>
      <c r="J83" s="52"/>
    </row>
    <row r="84" spans="1:10" ht="14.25">
      <c r="A84" s="1">
        <v>82</v>
      </c>
      <c r="B84" s="23" t="s">
        <v>208</v>
      </c>
      <c r="C84" s="22" t="s">
        <v>209</v>
      </c>
      <c r="D84" s="21" t="s">
        <v>36</v>
      </c>
      <c r="E84" s="21" t="s">
        <v>210</v>
      </c>
      <c r="F84" s="20">
        <v>55.6</v>
      </c>
      <c r="G84" s="46">
        <f t="shared" si="2"/>
        <v>7</v>
      </c>
      <c r="H84" s="62">
        <v>62.6</v>
      </c>
      <c r="I84" s="70" t="s">
        <v>323</v>
      </c>
      <c r="J84" s="52"/>
    </row>
    <row r="85" spans="1:10" ht="14.25">
      <c r="A85" s="1">
        <v>83</v>
      </c>
      <c r="B85" s="23" t="s">
        <v>293</v>
      </c>
      <c r="C85" s="22">
        <v>1201520732</v>
      </c>
      <c r="D85" s="21" t="s">
        <v>36</v>
      </c>
      <c r="E85" s="21" t="s">
        <v>25</v>
      </c>
      <c r="F85" s="61">
        <v>57.8</v>
      </c>
      <c r="G85" s="46">
        <f t="shared" si="2"/>
        <v>4.5</v>
      </c>
      <c r="H85" s="24">
        <v>62.3</v>
      </c>
      <c r="I85" s="70" t="s">
        <v>323</v>
      </c>
      <c r="J85" s="52"/>
    </row>
    <row r="86" spans="1:10" ht="14.25">
      <c r="A86" s="1">
        <v>84</v>
      </c>
      <c r="B86" s="27" t="s">
        <v>294</v>
      </c>
      <c r="C86" s="28">
        <v>1201520792</v>
      </c>
      <c r="D86" s="21" t="s">
        <v>36</v>
      </c>
      <c r="E86" s="21" t="s">
        <v>295</v>
      </c>
      <c r="F86" s="24">
        <v>57.7</v>
      </c>
      <c r="G86" s="46">
        <f t="shared" si="2"/>
        <v>4.5</v>
      </c>
      <c r="H86" s="20">
        <v>62.2</v>
      </c>
      <c r="I86" s="70" t="s">
        <v>323</v>
      </c>
      <c r="J86" s="52"/>
    </row>
    <row r="87" spans="1:10" ht="14.25">
      <c r="A87" s="1">
        <v>85</v>
      </c>
      <c r="B87" s="27" t="s">
        <v>296</v>
      </c>
      <c r="C87" s="28">
        <v>1201520763</v>
      </c>
      <c r="D87" s="21" t="s">
        <v>36</v>
      </c>
      <c r="E87" s="21" t="s">
        <v>38</v>
      </c>
      <c r="F87" s="24">
        <v>57.67</v>
      </c>
      <c r="G87" s="46">
        <f t="shared" si="2"/>
        <v>4.5</v>
      </c>
      <c r="H87" s="24">
        <v>62.17</v>
      </c>
      <c r="I87" s="70" t="s">
        <v>323</v>
      </c>
      <c r="J87" s="52"/>
    </row>
    <row r="88" spans="1:10" ht="14.25">
      <c r="A88" s="1">
        <v>86</v>
      </c>
      <c r="B88" s="23" t="s">
        <v>297</v>
      </c>
      <c r="C88" s="22" t="s">
        <v>91</v>
      </c>
      <c r="D88" s="21" t="s">
        <v>36</v>
      </c>
      <c r="E88" s="25" t="s">
        <v>289</v>
      </c>
      <c r="F88" s="20">
        <v>55.33</v>
      </c>
      <c r="G88" s="46">
        <f t="shared" si="2"/>
        <v>6.75</v>
      </c>
      <c r="H88" s="24">
        <v>62.08</v>
      </c>
      <c r="I88" s="70" t="s">
        <v>323</v>
      </c>
      <c r="J88" s="52"/>
    </row>
    <row r="89" spans="1:10" ht="14.25">
      <c r="A89" s="1">
        <v>87</v>
      </c>
      <c r="B89" s="23" t="s">
        <v>298</v>
      </c>
      <c r="C89" s="28">
        <v>1201520726</v>
      </c>
      <c r="D89" s="21" t="s">
        <v>36</v>
      </c>
      <c r="E89" s="21" t="s">
        <v>38</v>
      </c>
      <c r="F89" s="20">
        <v>56.98</v>
      </c>
      <c r="G89" s="46">
        <f t="shared" si="2"/>
        <v>5</v>
      </c>
      <c r="H89" s="24">
        <v>61.98</v>
      </c>
      <c r="I89" s="70" t="s">
        <v>323</v>
      </c>
      <c r="J89" s="52"/>
    </row>
    <row r="90" spans="1:10" ht="14.25">
      <c r="A90" s="1">
        <v>88</v>
      </c>
      <c r="B90" s="23" t="s">
        <v>211</v>
      </c>
      <c r="C90" s="28" t="s">
        <v>212</v>
      </c>
      <c r="D90" s="21" t="s">
        <v>36</v>
      </c>
      <c r="E90" s="25" t="s">
        <v>213</v>
      </c>
      <c r="F90" s="20">
        <v>55.17</v>
      </c>
      <c r="G90" s="46">
        <f t="shared" si="2"/>
        <v>6.699999999999996</v>
      </c>
      <c r="H90" s="62">
        <v>61.87</v>
      </c>
      <c r="I90" s="70" t="s">
        <v>323</v>
      </c>
      <c r="J90" s="52"/>
    </row>
    <row r="91" spans="1:10" ht="14.25">
      <c r="A91" s="1">
        <v>89</v>
      </c>
      <c r="B91" s="23" t="s">
        <v>299</v>
      </c>
      <c r="C91" s="22" t="s">
        <v>92</v>
      </c>
      <c r="D91" s="21" t="s">
        <v>36</v>
      </c>
      <c r="E91" s="21" t="s">
        <v>31</v>
      </c>
      <c r="F91" s="20">
        <v>56.53</v>
      </c>
      <c r="G91" s="46">
        <f t="shared" si="2"/>
        <v>5.299999999999997</v>
      </c>
      <c r="H91" s="20">
        <v>61.83</v>
      </c>
      <c r="I91" s="70" t="s">
        <v>323</v>
      </c>
      <c r="J91" s="52"/>
    </row>
    <row r="92" spans="1:10" ht="14.25">
      <c r="A92" s="1">
        <v>90</v>
      </c>
      <c r="B92" s="23" t="s">
        <v>214</v>
      </c>
      <c r="C92" s="28" t="s">
        <v>215</v>
      </c>
      <c r="D92" s="21" t="s">
        <v>36</v>
      </c>
      <c r="E92" s="25" t="s">
        <v>216</v>
      </c>
      <c r="F92" s="20">
        <v>56.83</v>
      </c>
      <c r="G92" s="46">
        <f t="shared" si="2"/>
        <v>5</v>
      </c>
      <c r="H92" s="62">
        <v>61.83</v>
      </c>
      <c r="I92" s="70" t="s">
        <v>323</v>
      </c>
      <c r="J92" s="52"/>
    </row>
    <row r="93" spans="1:10" ht="14.25">
      <c r="A93" s="1">
        <v>91</v>
      </c>
      <c r="B93" s="53" t="s">
        <v>300</v>
      </c>
      <c r="C93" s="54">
        <v>1201520786</v>
      </c>
      <c r="D93" s="7" t="s">
        <v>36</v>
      </c>
      <c r="E93" s="7" t="s">
        <v>37</v>
      </c>
      <c r="F93" s="7">
        <v>56.225</v>
      </c>
      <c r="G93" s="46">
        <f t="shared" si="2"/>
        <v>5.299999999999997</v>
      </c>
      <c r="H93" s="20">
        <v>61.525</v>
      </c>
      <c r="I93" s="70" t="s">
        <v>323</v>
      </c>
      <c r="J93" s="52"/>
    </row>
    <row r="94" spans="1:10" ht="14.25">
      <c r="A94" s="1">
        <v>92</v>
      </c>
      <c r="B94" s="23" t="s">
        <v>301</v>
      </c>
      <c r="C94" s="28">
        <v>1201520783</v>
      </c>
      <c r="D94" s="21" t="s">
        <v>36</v>
      </c>
      <c r="E94" s="25" t="s">
        <v>93</v>
      </c>
      <c r="F94" s="20">
        <v>56.55</v>
      </c>
      <c r="G94" s="46">
        <f t="shared" si="2"/>
        <v>4.5</v>
      </c>
      <c r="H94" s="20">
        <v>61.05</v>
      </c>
      <c r="I94" s="70" t="s">
        <v>323</v>
      </c>
      <c r="J94" s="52"/>
    </row>
    <row r="95" spans="1:10" ht="14.25">
      <c r="A95" s="1">
        <v>93</v>
      </c>
      <c r="B95" s="47" t="s">
        <v>302</v>
      </c>
      <c r="C95" s="48" t="s">
        <v>94</v>
      </c>
      <c r="D95" s="21" t="s">
        <v>36</v>
      </c>
      <c r="E95" s="48" t="s">
        <v>95</v>
      </c>
      <c r="F95" s="49">
        <v>57.47</v>
      </c>
      <c r="G95" s="46">
        <f t="shared" si="2"/>
        <v>3.5</v>
      </c>
      <c r="H95" s="20">
        <v>60.97</v>
      </c>
      <c r="I95" s="70" t="s">
        <v>323</v>
      </c>
      <c r="J95" s="52"/>
    </row>
    <row r="96" spans="1:10" ht="14.25">
      <c r="A96" s="1">
        <v>94</v>
      </c>
      <c r="B96" s="47" t="s">
        <v>303</v>
      </c>
      <c r="C96" s="48" t="s">
        <v>96</v>
      </c>
      <c r="D96" s="21" t="s">
        <v>36</v>
      </c>
      <c r="E96" s="50" t="s">
        <v>284</v>
      </c>
      <c r="F96" s="49">
        <v>54.808</v>
      </c>
      <c r="G96" s="46">
        <f t="shared" si="2"/>
        <v>6</v>
      </c>
      <c r="H96" s="20">
        <v>60.808</v>
      </c>
      <c r="I96" s="70" t="s">
        <v>323</v>
      </c>
      <c r="J96" s="52"/>
    </row>
    <row r="97" spans="1:10" ht="14.25">
      <c r="A97" s="1">
        <v>95</v>
      </c>
      <c r="B97" s="27" t="s">
        <v>198</v>
      </c>
      <c r="C97" s="29">
        <v>1201520753</v>
      </c>
      <c r="D97" s="21" t="s">
        <v>36</v>
      </c>
      <c r="E97" s="21" t="s">
        <v>199</v>
      </c>
      <c r="F97" s="24">
        <v>55.18</v>
      </c>
      <c r="G97" s="46">
        <f t="shared" si="2"/>
        <v>5.5</v>
      </c>
      <c r="H97" s="7">
        <v>60.68</v>
      </c>
      <c r="I97" s="70" t="s">
        <v>323</v>
      </c>
      <c r="J97" s="52"/>
    </row>
    <row r="98" spans="1:10" ht="14.25">
      <c r="A98" s="1">
        <v>96</v>
      </c>
      <c r="B98" s="27" t="s">
        <v>304</v>
      </c>
      <c r="C98" s="22">
        <v>1201520768</v>
      </c>
      <c r="D98" s="21" t="s">
        <v>36</v>
      </c>
      <c r="E98" s="21" t="s">
        <v>15</v>
      </c>
      <c r="F98" s="61">
        <v>57.1</v>
      </c>
      <c r="G98" s="46">
        <f t="shared" si="2"/>
        <v>3.5</v>
      </c>
      <c r="H98" s="20">
        <v>60.6</v>
      </c>
      <c r="I98" s="70" t="s">
        <v>323</v>
      </c>
      <c r="J98" s="52"/>
    </row>
    <row r="99" spans="1:10" ht="14.25">
      <c r="A99" s="1">
        <v>97</v>
      </c>
      <c r="B99" s="27" t="s">
        <v>217</v>
      </c>
      <c r="C99" s="28" t="s">
        <v>218</v>
      </c>
      <c r="D99" s="21" t="s">
        <v>36</v>
      </c>
      <c r="E99" s="21" t="s">
        <v>213</v>
      </c>
      <c r="F99" s="24">
        <v>56.52</v>
      </c>
      <c r="G99" s="46">
        <f t="shared" si="2"/>
        <v>4</v>
      </c>
      <c r="H99" s="62">
        <v>60.52</v>
      </c>
      <c r="I99" s="70" t="s">
        <v>323</v>
      </c>
      <c r="J99" s="52"/>
    </row>
    <row r="100" spans="1:10" ht="14.25">
      <c r="A100" s="1">
        <v>98</v>
      </c>
      <c r="B100" s="47" t="s">
        <v>219</v>
      </c>
      <c r="C100" s="48" t="s">
        <v>220</v>
      </c>
      <c r="D100" s="21" t="s">
        <v>36</v>
      </c>
      <c r="E100" s="48" t="s">
        <v>216</v>
      </c>
      <c r="F100" s="49">
        <v>55.33</v>
      </c>
      <c r="G100" s="46">
        <f t="shared" si="2"/>
        <v>5</v>
      </c>
      <c r="H100" s="62">
        <v>60.33</v>
      </c>
      <c r="I100" s="70" t="s">
        <v>323</v>
      </c>
      <c r="J100" s="52"/>
    </row>
    <row r="101" spans="1:10" ht="14.25">
      <c r="A101" s="1">
        <v>99</v>
      </c>
      <c r="B101" s="47" t="s">
        <v>116</v>
      </c>
      <c r="C101" s="48">
        <v>1201520741</v>
      </c>
      <c r="D101" s="21" t="s">
        <v>36</v>
      </c>
      <c r="E101" s="48" t="s">
        <v>22</v>
      </c>
      <c r="F101" s="49">
        <v>55.63</v>
      </c>
      <c r="G101" s="46">
        <f t="shared" si="2"/>
        <v>4.5</v>
      </c>
      <c r="H101" s="49">
        <v>60.13</v>
      </c>
      <c r="I101" s="70" t="s">
        <v>323</v>
      </c>
      <c r="J101" s="52"/>
    </row>
    <row r="102" spans="1:10" ht="14.25">
      <c r="A102" s="1">
        <v>100</v>
      </c>
      <c r="B102" s="47" t="s">
        <v>115</v>
      </c>
      <c r="C102" s="51">
        <v>1201520777</v>
      </c>
      <c r="D102" s="21" t="s">
        <v>36</v>
      </c>
      <c r="E102" s="48" t="s">
        <v>114</v>
      </c>
      <c r="F102" s="49">
        <v>55.28</v>
      </c>
      <c r="G102" s="46">
        <f t="shared" si="2"/>
        <v>4.75</v>
      </c>
      <c r="H102" s="49">
        <v>60.03</v>
      </c>
      <c r="I102" s="70" t="s">
        <v>323</v>
      </c>
      <c r="J102" s="52"/>
    </row>
    <row r="103" spans="1:10" ht="14.25">
      <c r="A103" s="1">
        <v>101</v>
      </c>
      <c r="B103" s="27" t="s">
        <v>305</v>
      </c>
      <c r="C103" s="28">
        <v>1201520731</v>
      </c>
      <c r="D103" s="21" t="s">
        <v>36</v>
      </c>
      <c r="E103" s="21" t="s">
        <v>29</v>
      </c>
      <c r="F103" s="24">
        <v>54.32</v>
      </c>
      <c r="G103" s="46">
        <f t="shared" si="2"/>
        <v>5.5</v>
      </c>
      <c r="H103" s="24">
        <v>59.82</v>
      </c>
      <c r="I103" s="70" t="s">
        <v>323</v>
      </c>
      <c r="J103" s="52"/>
    </row>
    <row r="104" spans="1:10" ht="14.25">
      <c r="A104" s="1">
        <v>102</v>
      </c>
      <c r="B104" s="23" t="s">
        <v>306</v>
      </c>
      <c r="C104" s="22" t="s">
        <v>97</v>
      </c>
      <c r="D104" s="21" t="s">
        <v>36</v>
      </c>
      <c r="E104" s="21" t="s">
        <v>307</v>
      </c>
      <c r="F104" s="20">
        <v>56.44</v>
      </c>
      <c r="G104" s="46">
        <f t="shared" si="2"/>
        <v>3.3000000000000043</v>
      </c>
      <c r="H104" s="24">
        <v>59.74</v>
      </c>
      <c r="I104" s="70" t="s">
        <v>323</v>
      </c>
      <c r="J104" s="52"/>
    </row>
    <row r="105" spans="1:10" ht="14.25">
      <c r="A105" s="1">
        <v>103</v>
      </c>
      <c r="B105" s="47" t="s">
        <v>308</v>
      </c>
      <c r="C105" s="48" t="s">
        <v>98</v>
      </c>
      <c r="D105" s="21" t="s">
        <v>36</v>
      </c>
      <c r="E105" s="48" t="s">
        <v>309</v>
      </c>
      <c r="F105" s="49">
        <v>55.536</v>
      </c>
      <c r="G105" s="46">
        <f t="shared" si="2"/>
        <v>4</v>
      </c>
      <c r="H105" s="24">
        <v>59.536</v>
      </c>
      <c r="I105" s="70" t="s">
        <v>323</v>
      </c>
      <c r="J105" s="52"/>
    </row>
    <row r="106" spans="1:10" ht="14.25">
      <c r="A106" s="1">
        <v>104</v>
      </c>
      <c r="B106" s="27" t="s">
        <v>113</v>
      </c>
      <c r="C106" s="22">
        <v>1201520775</v>
      </c>
      <c r="D106" s="21" t="s">
        <v>36</v>
      </c>
      <c r="E106" s="21" t="s">
        <v>112</v>
      </c>
      <c r="F106" s="24">
        <v>54.47</v>
      </c>
      <c r="G106" s="46">
        <f t="shared" si="2"/>
        <v>4.700000000000003</v>
      </c>
      <c r="H106" s="49">
        <v>59.17</v>
      </c>
      <c r="I106" s="70" t="s">
        <v>323</v>
      </c>
      <c r="J106" s="52"/>
    </row>
    <row r="107" spans="1:10" ht="14.25">
      <c r="A107" s="1">
        <v>105</v>
      </c>
      <c r="B107" s="47" t="s">
        <v>221</v>
      </c>
      <c r="C107" s="51" t="s">
        <v>222</v>
      </c>
      <c r="D107" s="21" t="s">
        <v>36</v>
      </c>
      <c r="E107" s="48" t="s">
        <v>210</v>
      </c>
      <c r="F107" s="49">
        <v>55.35</v>
      </c>
      <c r="G107" s="46">
        <f t="shared" si="2"/>
        <v>3.5</v>
      </c>
      <c r="H107" s="62">
        <v>58.85</v>
      </c>
      <c r="I107" s="70" t="s">
        <v>323</v>
      </c>
      <c r="J107" s="52"/>
    </row>
    <row r="108" spans="1:10" ht="14.25">
      <c r="A108" s="1">
        <v>106</v>
      </c>
      <c r="B108" s="47" t="s">
        <v>111</v>
      </c>
      <c r="C108" s="48">
        <v>1201520759</v>
      </c>
      <c r="D108" s="21" t="s">
        <v>36</v>
      </c>
      <c r="E108" s="48" t="s">
        <v>34</v>
      </c>
      <c r="F108" s="49">
        <v>54.34</v>
      </c>
      <c r="G108" s="46">
        <f t="shared" si="2"/>
        <v>4.299999999999997</v>
      </c>
      <c r="H108" s="49">
        <v>58.64</v>
      </c>
      <c r="I108" s="70" t="s">
        <v>323</v>
      </c>
      <c r="J108" s="52"/>
    </row>
    <row r="109" spans="1:10" ht="14.25">
      <c r="A109" s="1">
        <v>107</v>
      </c>
      <c r="B109" s="53" t="s">
        <v>200</v>
      </c>
      <c r="C109" s="54">
        <v>1201520779</v>
      </c>
      <c r="D109" s="7" t="s">
        <v>36</v>
      </c>
      <c r="E109" s="7" t="s">
        <v>201</v>
      </c>
      <c r="F109" s="7">
        <v>54.54</v>
      </c>
      <c r="G109" s="46">
        <f t="shared" si="2"/>
        <v>4</v>
      </c>
      <c r="H109" s="7">
        <v>58.54</v>
      </c>
      <c r="I109" s="70" t="s">
        <v>323</v>
      </c>
      <c r="J109" s="52"/>
    </row>
    <row r="110" spans="1:10" ht="14.25">
      <c r="A110" s="1">
        <v>108</v>
      </c>
      <c r="B110" s="47" t="s">
        <v>202</v>
      </c>
      <c r="C110" s="48">
        <v>1201520771</v>
      </c>
      <c r="D110" s="21" t="s">
        <v>36</v>
      </c>
      <c r="E110" s="48" t="s">
        <v>201</v>
      </c>
      <c r="F110" s="49">
        <v>53.0088</v>
      </c>
      <c r="G110" s="46">
        <f t="shared" si="2"/>
        <v>5.501199999999997</v>
      </c>
      <c r="H110" s="7">
        <v>58.51</v>
      </c>
      <c r="I110" s="70" t="s">
        <v>323</v>
      </c>
      <c r="J110" s="52"/>
    </row>
    <row r="111" spans="1:10" ht="14.25">
      <c r="A111" s="1">
        <v>109</v>
      </c>
      <c r="B111" s="47" t="s">
        <v>223</v>
      </c>
      <c r="C111" s="51" t="s">
        <v>224</v>
      </c>
      <c r="D111" s="21" t="s">
        <v>36</v>
      </c>
      <c r="E111" s="48" t="s">
        <v>207</v>
      </c>
      <c r="F111" s="49">
        <v>54.79</v>
      </c>
      <c r="G111" s="46">
        <f t="shared" si="2"/>
        <v>3.5</v>
      </c>
      <c r="H111" s="62">
        <v>58.29</v>
      </c>
      <c r="I111" s="70" t="s">
        <v>323</v>
      </c>
      <c r="J111" s="52"/>
    </row>
    <row r="112" spans="1:10" ht="14.25">
      <c r="A112" s="1">
        <v>110</v>
      </c>
      <c r="B112" s="47" t="s">
        <v>225</v>
      </c>
      <c r="C112" s="48" t="s">
        <v>226</v>
      </c>
      <c r="D112" s="21" t="s">
        <v>36</v>
      </c>
      <c r="E112" s="48" t="s">
        <v>227</v>
      </c>
      <c r="F112" s="49">
        <v>56.16</v>
      </c>
      <c r="G112" s="46">
        <f t="shared" si="2"/>
        <v>2</v>
      </c>
      <c r="H112" s="62">
        <v>58.16</v>
      </c>
      <c r="I112" s="70" t="s">
        <v>323</v>
      </c>
      <c r="J112" s="52"/>
    </row>
    <row r="113" spans="1:10" s="64" customFormat="1" ht="14.25">
      <c r="A113" s="1">
        <v>111</v>
      </c>
      <c r="B113" s="23" t="s">
        <v>228</v>
      </c>
      <c r="C113" s="26" t="s">
        <v>229</v>
      </c>
      <c r="D113" s="21" t="s">
        <v>36</v>
      </c>
      <c r="E113" s="21" t="s">
        <v>207</v>
      </c>
      <c r="F113" s="24">
        <v>55.39772</v>
      </c>
      <c r="G113" s="46">
        <v>2.5</v>
      </c>
      <c r="H113" s="74">
        <f>F113+G113</f>
        <v>57.89772</v>
      </c>
      <c r="I113" s="70" t="s">
        <v>323</v>
      </c>
      <c r="J113" s="63"/>
    </row>
    <row r="114" spans="1:10" s="64" customFormat="1" ht="14.25">
      <c r="A114" s="1">
        <v>112</v>
      </c>
      <c r="B114" s="27" t="s">
        <v>110</v>
      </c>
      <c r="C114" s="28">
        <v>1201520754</v>
      </c>
      <c r="D114" s="21" t="s">
        <v>36</v>
      </c>
      <c r="E114" s="21" t="s">
        <v>33</v>
      </c>
      <c r="F114" s="24">
        <v>56.08281</v>
      </c>
      <c r="G114" s="46">
        <v>1.8</v>
      </c>
      <c r="H114" s="75">
        <f>G114+F114</f>
        <v>57.88281</v>
      </c>
      <c r="I114" s="70" t="s">
        <v>324</v>
      </c>
      <c r="J114" s="63"/>
    </row>
    <row r="115" spans="1:10" ht="14.25">
      <c r="A115" s="1">
        <v>113</v>
      </c>
      <c r="B115" s="47" t="s">
        <v>310</v>
      </c>
      <c r="C115" s="48" t="s">
        <v>99</v>
      </c>
      <c r="D115" s="21" t="s">
        <v>36</v>
      </c>
      <c r="E115" s="48" t="s">
        <v>307</v>
      </c>
      <c r="F115" s="49">
        <v>54.03</v>
      </c>
      <c r="G115" s="46">
        <f t="shared" si="2"/>
        <v>3.5</v>
      </c>
      <c r="H115" s="24">
        <v>57.53</v>
      </c>
      <c r="I115" s="70" t="s">
        <v>324</v>
      </c>
      <c r="J115" s="52"/>
    </row>
    <row r="116" spans="1:10" ht="14.25">
      <c r="A116" s="1">
        <v>114</v>
      </c>
      <c r="B116" s="23" t="s">
        <v>311</v>
      </c>
      <c r="C116" s="22">
        <v>1201520787</v>
      </c>
      <c r="D116" s="21" t="s">
        <v>36</v>
      </c>
      <c r="E116" s="21" t="s">
        <v>13</v>
      </c>
      <c r="F116" s="20">
        <v>53.28</v>
      </c>
      <c r="G116" s="46">
        <f t="shared" si="2"/>
        <v>4</v>
      </c>
      <c r="H116" s="20">
        <v>57.28</v>
      </c>
      <c r="I116" s="70" t="s">
        <v>324</v>
      </c>
      <c r="J116" s="52"/>
    </row>
    <row r="117" spans="1:10" ht="14.25">
      <c r="A117" s="1">
        <v>115</v>
      </c>
      <c r="B117" s="47" t="s">
        <v>312</v>
      </c>
      <c r="C117" s="48" t="s">
        <v>230</v>
      </c>
      <c r="D117" s="21" t="s">
        <v>36</v>
      </c>
      <c r="E117" s="48" t="s">
        <v>207</v>
      </c>
      <c r="F117" s="49">
        <v>53.02</v>
      </c>
      <c r="G117" s="46">
        <f t="shared" si="2"/>
        <v>4</v>
      </c>
      <c r="H117" s="62">
        <v>57.02</v>
      </c>
      <c r="I117" s="70" t="s">
        <v>324</v>
      </c>
      <c r="J117" s="52"/>
    </row>
    <row r="118" spans="1:10" ht="14.25">
      <c r="A118" s="1">
        <v>116</v>
      </c>
      <c r="B118" s="47" t="s">
        <v>109</v>
      </c>
      <c r="C118" s="48">
        <v>1201520742</v>
      </c>
      <c r="D118" s="21" t="s">
        <v>36</v>
      </c>
      <c r="E118" s="48" t="s">
        <v>35</v>
      </c>
      <c r="F118" s="49">
        <v>54.41</v>
      </c>
      <c r="G118" s="46">
        <f t="shared" si="2"/>
        <v>2.5</v>
      </c>
      <c r="H118" s="49">
        <v>56.91</v>
      </c>
      <c r="I118" s="70" t="s">
        <v>324</v>
      </c>
      <c r="J118" s="52"/>
    </row>
    <row r="119" spans="1:10" ht="14.25">
      <c r="A119" s="1">
        <v>117</v>
      </c>
      <c r="B119" s="27" t="s">
        <v>313</v>
      </c>
      <c r="C119" s="22" t="s">
        <v>100</v>
      </c>
      <c r="D119" s="21" t="s">
        <v>36</v>
      </c>
      <c r="E119" s="21" t="s">
        <v>15</v>
      </c>
      <c r="F119" s="24">
        <v>54.67</v>
      </c>
      <c r="G119" s="46">
        <f t="shared" si="2"/>
        <v>2</v>
      </c>
      <c r="H119" s="24">
        <v>56.67</v>
      </c>
      <c r="I119" s="70" t="s">
        <v>324</v>
      </c>
      <c r="J119" s="52"/>
    </row>
    <row r="120" spans="1:10" ht="14.25">
      <c r="A120" s="1">
        <v>118</v>
      </c>
      <c r="B120" s="47" t="s">
        <v>108</v>
      </c>
      <c r="C120" s="51">
        <v>1201520791</v>
      </c>
      <c r="D120" s="21" t="s">
        <v>36</v>
      </c>
      <c r="E120" s="48" t="s">
        <v>35</v>
      </c>
      <c r="F120" s="49">
        <v>54.03</v>
      </c>
      <c r="G120" s="46">
        <f t="shared" si="2"/>
        <v>2.5</v>
      </c>
      <c r="H120" s="49">
        <v>56.53</v>
      </c>
      <c r="I120" s="70" t="s">
        <v>324</v>
      </c>
      <c r="J120" s="52"/>
    </row>
    <row r="121" spans="1:10" ht="14.25">
      <c r="A121" s="1">
        <v>119</v>
      </c>
      <c r="B121" s="47" t="s">
        <v>231</v>
      </c>
      <c r="C121" s="48" t="s">
        <v>232</v>
      </c>
      <c r="D121" s="21" t="s">
        <v>36</v>
      </c>
      <c r="E121" s="48" t="s">
        <v>207</v>
      </c>
      <c r="F121" s="49">
        <v>55.22</v>
      </c>
      <c r="G121" s="46">
        <f t="shared" si="2"/>
        <v>1</v>
      </c>
      <c r="H121" s="14">
        <v>56.22</v>
      </c>
      <c r="I121" s="70" t="s">
        <v>324</v>
      </c>
      <c r="J121" s="52"/>
    </row>
    <row r="122" spans="1:10" ht="14.25">
      <c r="A122" s="1">
        <v>120</v>
      </c>
      <c r="B122" s="53" t="s">
        <v>233</v>
      </c>
      <c r="C122" s="54" t="s">
        <v>234</v>
      </c>
      <c r="D122" s="7" t="s">
        <v>36</v>
      </c>
      <c r="E122" s="7" t="s">
        <v>235</v>
      </c>
      <c r="F122" s="7">
        <v>53.71</v>
      </c>
      <c r="G122" s="46">
        <f t="shared" si="2"/>
        <v>2.5</v>
      </c>
      <c r="H122" s="62">
        <v>56.21</v>
      </c>
      <c r="I122" s="70" t="s">
        <v>324</v>
      </c>
      <c r="J122" s="52"/>
    </row>
    <row r="123" spans="1:10" ht="14.25">
      <c r="A123" s="1">
        <v>121</v>
      </c>
      <c r="B123" s="23" t="s">
        <v>107</v>
      </c>
      <c r="C123" s="22">
        <v>1201520758</v>
      </c>
      <c r="D123" s="21" t="s">
        <v>36</v>
      </c>
      <c r="E123" s="21" t="s">
        <v>35</v>
      </c>
      <c r="F123" s="24">
        <v>53.14</v>
      </c>
      <c r="G123" s="46">
        <f t="shared" si="2"/>
        <v>3</v>
      </c>
      <c r="H123" s="49">
        <v>56.14</v>
      </c>
      <c r="I123" s="70" t="s">
        <v>324</v>
      </c>
      <c r="J123" s="52"/>
    </row>
    <row r="124" spans="1:10" ht="14.25">
      <c r="A124" s="1">
        <v>122</v>
      </c>
      <c r="B124" s="47" t="s">
        <v>203</v>
      </c>
      <c r="C124" s="48">
        <v>1201520795</v>
      </c>
      <c r="D124" s="21" t="s">
        <v>36</v>
      </c>
      <c r="E124" s="48" t="s">
        <v>199</v>
      </c>
      <c r="F124" s="49">
        <v>55.03</v>
      </c>
      <c r="G124" s="46">
        <f t="shared" si="2"/>
        <v>1</v>
      </c>
      <c r="H124" s="7">
        <v>56.03</v>
      </c>
      <c r="I124" s="70" t="s">
        <v>324</v>
      </c>
      <c r="J124" s="52"/>
    </row>
    <row r="125" spans="1:10" ht="14.25">
      <c r="A125" s="1">
        <v>123</v>
      </c>
      <c r="B125" s="77" t="s">
        <v>106</v>
      </c>
      <c r="C125" s="78">
        <v>120131891</v>
      </c>
      <c r="D125" s="79" t="s">
        <v>36</v>
      </c>
      <c r="E125" s="79" t="s">
        <v>35</v>
      </c>
      <c r="F125" s="80">
        <v>54.03</v>
      </c>
      <c r="G125" s="81">
        <f t="shared" si="2"/>
        <v>1.7999999999999972</v>
      </c>
      <c r="H125" s="82">
        <v>55.83</v>
      </c>
      <c r="I125" s="76" t="s">
        <v>324</v>
      </c>
      <c r="J125" s="82" t="s">
        <v>333</v>
      </c>
    </row>
    <row r="126" spans="1:10" ht="14.25">
      <c r="A126" s="1">
        <v>124</v>
      </c>
      <c r="B126" s="27" t="s">
        <v>105</v>
      </c>
      <c r="C126" s="22">
        <v>1201520737</v>
      </c>
      <c r="D126" s="21" t="s">
        <v>36</v>
      </c>
      <c r="E126" s="21" t="s">
        <v>22</v>
      </c>
      <c r="F126" s="24">
        <v>54.21</v>
      </c>
      <c r="G126" s="46">
        <f t="shared" si="2"/>
        <v>1</v>
      </c>
      <c r="H126" s="49">
        <v>55.21</v>
      </c>
      <c r="I126" s="70" t="s">
        <v>324</v>
      </c>
      <c r="J126" s="52"/>
    </row>
    <row r="127" spans="1:10" ht="14.25">
      <c r="A127" s="1">
        <v>125</v>
      </c>
      <c r="B127" s="47" t="s">
        <v>104</v>
      </c>
      <c r="C127" s="51">
        <v>1201520769</v>
      </c>
      <c r="D127" s="21" t="s">
        <v>36</v>
      </c>
      <c r="E127" s="48" t="s">
        <v>35</v>
      </c>
      <c r="F127" s="49">
        <v>54.21</v>
      </c>
      <c r="G127" s="46">
        <f t="shared" si="2"/>
        <v>1</v>
      </c>
      <c r="H127" s="49">
        <v>55.21</v>
      </c>
      <c r="I127" s="70" t="s">
        <v>324</v>
      </c>
      <c r="J127" s="52"/>
    </row>
    <row r="128" spans="1:10" ht="14.25">
      <c r="A128" s="1">
        <v>126</v>
      </c>
      <c r="B128" s="47" t="s">
        <v>316</v>
      </c>
      <c r="C128" s="48" t="s">
        <v>101</v>
      </c>
      <c r="D128" s="21" t="s">
        <v>36</v>
      </c>
      <c r="E128" s="48" t="s">
        <v>317</v>
      </c>
      <c r="F128" s="49">
        <v>52.825</v>
      </c>
      <c r="G128" s="46">
        <f t="shared" si="2"/>
        <v>2</v>
      </c>
      <c r="H128" s="24">
        <v>54.825</v>
      </c>
      <c r="I128" s="70" t="s">
        <v>324</v>
      </c>
      <c r="J128" s="52"/>
    </row>
    <row r="129" spans="1:10" ht="14.25">
      <c r="A129" s="1">
        <v>127</v>
      </c>
      <c r="B129" s="53" t="s">
        <v>318</v>
      </c>
      <c r="C129" s="54" t="s">
        <v>102</v>
      </c>
      <c r="D129" s="7" t="s">
        <v>36</v>
      </c>
      <c r="E129" s="7" t="s">
        <v>28</v>
      </c>
      <c r="F129" s="7">
        <v>53.456</v>
      </c>
      <c r="G129" s="46">
        <f t="shared" si="2"/>
        <v>1</v>
      </c>
      <c r="H129" s="24">
        <v>54.456</v>
      </c>
      <c r="I129" s="70" t="s">
        <v>324</v>
      </c>
      <c r="J129" s="52"/>
    </row>
    <row r="130" spans="1:10" ht="14.25">
      <c r="A130" s="1">
        <v>128</v>
      </c>
      <c r="B130" s="47" t="s">
        <v>236</v>
      </c>
      <c r="C130" s="48" t="s">
        <v>237</v>
      </c>
      <c r="D130" s="21" t="s">
        <v>36</v>
      </c>
      <c r="E130" s="48" t="s">
        <v>238</v>
      </c>
      <c r="F130" s="49">
        <v>52.09</v>
      </c>
      <c r="G130" s="46">
        <f t="shared" si="2"/>
        <v>2</v>
      </c>
      <c r="H130" s="62">
        <v>54.09</v>
      </c>
      <c r="I130" s="70" t="s">
        <v>324</v>
      </c>
      <c r="J130" s="52"/>
    </row>
    <row r="131" spans="1:10" ht="14.25">
      <c r="A131" s="1">
        <v>129</v>
      </c>
      <c r="B131" s="47" t="s">
        <v>103</v>
      </c>
      <c r="C131" s="51">
        <v>1201520774</v>
      </c>
      <c r="D131" s="21" t="s">
        <v>36</v>
      </c>
      <c r="E131" s="48" t="s">
        <v>35</v>
      </c>
      <c r="F131" s="49">
        <v>52.2</v>
      </c>
      <c r="G131" s="46">
        <f t="shared" si="2"/>
        <v>1</v>
      </c>
      <c r="H131" s="49">
        <v>53.2</v>
      </c>
      <c r="I131" s="70" t="s">
        <v>324</v>
      </c>
      <c r="J131" s="52"/>
    </row>
    <row r="132" spans="1:10" ht="14.25">
      <c r="A132" s="1">
        <v>130</v>
      </c>
      <c r="B132" s="47" t="s">
        <v>204</v>
      </c>
      <c r="C132" s="48">
        <v>1201520751</v>
      </c>
      <c r="D132" s="21" t="s">
        <v>36</v>
      </c>
      <c r="E132" s="48" t="s">
        <v>199</v>
      </c>
      <c r="F132" s="49">
        <v>50.08</v>
      </c>
      <c r="G132" s="46">
        <f t="shared" si="2"/>
        <v>1</v>
      </c>
      <c r="H132" s="7">
        <v>51.08</v>
      </c>
      <c r="I132" s="70" t="s">
        <v>324</v>
      </c>
      <c r="J132" s="52"/>
    </row>
    <row r="133" spans="1:10" ht="14.25">
      <c r="A133" s="1">
        <v>131</v>
      </c>
      <c r="B133" s="5" t="s">
        <v>172</v>
      </c>
      <c r="C133" s="6">
        <v>1201511098</v>
      </c>
      <c r="D133" s="67" t="s">
        <v>321</v>
      </c>
      <c r="E133" s="7" t="s">
        <v>39</v>
      </c>
      <c r="F133" s="3">
        <v>56.95</v>
      </c>
      <c r="G133" s="46">
        <f aca="true" t="shared" si="3" ref="G133:G150">H133-F133</f>
        <v>6.75</v>
      </c>
      <c r="H133" s="3">
        <v>63.7</v>
      </c>
      <c r="I133" s="70" t="s">
        <v>323</v>
      </c>
      <c r="J133" s="52"/>
    </row>
    <row r="134" spans="1:10" ht="14.25">
      <c r="A134" s="1">
        <v>132</v>
      </c>
      <c r="B134" s="4" t="s">
        <v>173</v>
      </c>
      <c r="C134" s="4">
        <v>1201511100</v>
      </c>
      <c r="D134" s="67" t="s">
        <v>321</v>
      </c>
      <c r="E134" s="4" t="s">
        <v>39</v>
      </c>
      <c r="F134" s="3">
        <v>55.15</v>
      </c>
      <c r="G134" s="46">
        <f t="shared" si="3"/>
        <v>6.700000000000003</v>
      </c>
      <c r="H134" s="3">
        <v>61.85</v>
      </c>
      <c r="I134" s="70" t="s">
        <v>323</v>
      </c>
      <c r="J134" s="52"/>
    </row>
    <row r="135" spans="1:10" ht="14.25">
      <c r="A135" s="1">
        <v>133</v>
      </c>
      <c r="B135" s="8" t="s">
        <v>174</v>
      </c>
      <c r="C135" s="8">
        <v>1201511103</v>
      </c>
      <c r="D135" s="67" t="s">
        <v>321</v>
      </c>
      <c r="E135" s="8" t="s">
        <v>30</v>
      </c>
      <c r="F135" s="3">
        <v>56.63</v>
      </c>
      <c r="G135" s="46">
        <f t="shared" si="3"/>
        <v>3.5</v>
      </c>
      <c r="H135" s="3">
        <v>60.13</v>
      </c>
      <c r="I135" s="70" t="s">
        <v>323</v>
      </c>
      <c r="J135" s="52"/>
    </row>
    <row r="136" spans="1:10" ht="14.25">
      <c r="A136" s="1">
        <v>134</v>
      </c>
      <c r="B136" s="8" t="s">
        <v>175</v>
      </c>
      <c r="C136" s="9">
        <v>1201511104</v>
      </c>
      <c r="D136" s="67" t="s">
        <v>321</v>
      </c>
      <c r="E136" s="8" t="s">
        <v>176</v>
      </c>
      <c r="F136" s="3">
        <v>56.42</v>
      </c>
      <c r="G136" s="46">
        <f t="shared" si="3"/>
        <v>3.5</v>
      </c>
      <c r="H136" s="3">
        <v>59.92</v>
      </c>
      <c r="I136" s="70" t="s">
        <v>323</v>
      </c>
      <c r="J136" s="52"/>
    </row>
    <row r="137" spans="1:10" ht="14.25">
      <c r="A137" s="1">
        <v>135</v>
      </c>
      <c r="B137" s="5" t="s">
        <v>177</v>
      </c>
      <c r="C137" s="6">
        <v>1201511096</v>
      </c>
      <c r="D137" s="67" t="s">
        <v>321</v>
      </c>
      <c r="E137" s="7" t="s">
        <v>30</v>
      </c>
      <c r="F137" s="3">
        <v>56.84</v>
      </c>
      <c r="G137" s="46">
        <f t="shared" si="3"/>
        <v>3</v>
      </c>
      <c r="H137" s="3">
        <v>59.84</v>
      </c>
      <c r="I137" s="70" t="s">
        <v>323</v>
      </c>
      <c r="J137" s="52"/>
    </row>
    <row r="138" spans="1:10" ht="14.25">
      <c r="A138" s="1">
        <v>136</v>
      </c>
      <c r="B138" s="4" t="s">
        <v>178</v>
      </c>
      <c r="C138" s="4">
        <v>1201511102</v>
      </c>
      <c r="D138" s="67" t="s">
        <v>321</v>
      </c>
      <c r="E138" s="4" t="s">
        <v>176</v>
      </c>
      <c r="F138" s="3">
        <v>55.6</v>
      </c>
      <c r="G138" s="46">
        <f t="shared" si="3"/>
        <v>3.5</v>
      </c>
      <c r="H138" s="3">
        <v>59.1</v>
      </c>
      <c r="I138" s="70" t="s">
        <v>323</v>
      </c>
      <c r="J138" s="52"/>
    </row>
    <row r="139" spans="1:10" ht="14.25">
      <c r="A139" s="1">
        <v>137</v>
      </c>
      <c r="B139" s="5" t="s">
        <v>179</v>
      </c>
      <c r="C139" s="6">
        <v>1201511101</v>
      </c>
      <c r="D139" s="67" t="s">
        <v>321</v>
      </c>
      <c r="E139" s="7" t="s">
        <v>180</v>
      </c>
      <c r="F139" s="3">
        <v>56.69</v>
      </c>
      <c r="G139" s="46">
        <f t="shared" si="3"/>
        <v>2</v>
      </c>
      <c r="H139" s="3">
        <v>58.69</v>
      </c>
      <c r="I139" s="70" t="s">
        <v>323</v>
      </c>
      <c r="J139" s="52"/>
    </row>
    <row r="140" spans="1:10" ht="14.25">
      <c r="A140" s="1">
        <v>138</v>
      </c>
      <c r="B140" s="5" t="s">
        <v>181</v>
      </c>
      <c r="C140" s="6">
        <v>1201511094</v>
      </c>
      <c r="D140" s="67" t="s">
        <v>321</v>
      </c>
      <c r="E140" s="7" t="s">
        <v>112</v>
      </c>
      <c r="F140" s="3">
        <v>54.22</v>
      </c>
      <c r="G140" s="46">
        <f t="shared" si="3"/>
        <v>4.300000000000004</v>
      </c>
      <c r="H140" s="3">
        <v>58.52</v>
      </c>
      <c r="I140" s="70" t="s">
        <v>323</v>
      </c>
      <c r="J140" s="52"/>
    </row>
    <row r="141" spans="1:10" ht="14.25">
      <c r="A141" s="1">
        <v>139</v>
      </c>
      <c r="B141" s="4" t="s">
        <v>182</v>
      </c>
      <c r="C141" s="4">
        <v>1201511095</v>
      </c>
      <c r="D141" s="67" t="s">
        <v>321</v>
      </c>
      <c r="E141" s="4" t="s">
        <v>33</v>
      </c>
      <c r="F141" s="3">
        <v>54.36</v>
      </c>
      <c r="G141" s="46">
        <f t="shared" si="3"/>
        <v>3.799999999999997</v>
      </c>
      <c r="H141" s="3">
        <v>58.16</v>
      </c>
      <c r="I141" s="70" t="s">
        <v>323</v>
      </c>
      <c r="J141" s="52"/>
    </row>
    <row r="142" spans="1:10" ht="14.25">
      <c r="A142" s="1">
        <v>140</v>
      </c>
      <c r="B142" s="8" t="s">
        <v>183</v>
      </c>
      <c r="C142" s="8">
        <v>1201511097</v>
      </c>
      <c r="D142" s="67" t="s">
        <v>321</v>
      </c>
      <c r="E142" s="8" t="s">
        <v>184</v>
      </c>
      <c r="F142" s="3">
        <v>53.63</v>
      </c>
      <c r="G142" s="46">
        <f t="shared" si="3"/>
        <v>2.5</v>
      </c>
      <c r="H142" s="3">
        <v>56.13</v>
      </c>
      <c r="I142" s="70" t="s">
        <v>324</v>
      </c>
      <c r="J142" s="52"/>
    </row>
    <row r="143" spans="1:10" ht="14.25">
      <c r="A143" s="1">
        <v>141</v>
      </c>
      <c r="B143" s="2" t="s">
        <v>185</v>
      </c>
      <c r="C143" s="2">
        <v>1201511099</v>
      </c>
      <c r="D143" s="67" t="s">
        <v>321</v>
      </c>
      <c r="E143" s="2" t="s">
        <v>184</v>
      </c>
      <c r="F143" s="3">
        <v>50.75</v>
      </c>
      <c r="G143" s="46">
        <f t="shared" si="3"/>
        <v>1</v>
      </c>
      <c r="H143" s="3">
        <v>51.75</v>
      </c>
      <c r="I143" s="70" t="s">
        <v>324</v>
      </c>
      <c r="J143" s="52"/>
    </row>
    <row r="144" spans="1:10" ht="14.25">
      <c r="A144" s="1">
        <v>142</v>
      </c>
      <c r="B144" s="2" t="s">
        <v>239</v>
      </c>
      <c r="C144" s="2" t="s">
        <v>240</v>
      </c>
      <c r="D144" s="2" t="s">
        <v>241</v>
      </c>
      <c r="E144" s="2" t="s">
        <v>210</v>
      </c>
      <c r="F144" s="3">
        <v>57.83</v>
      </c>
      <c r="G144" s="46">
        <f t="shared" si="3"/>
        <v>4.300000000000004</v>
      </c>
      <c r="H144" s="62">
        <v>62.13</v>
      </c>
      <c r="I144" s="70" t="s">
        <v>325</v>
      </c>
      <c r="J144" s="52"/>
    </row>
    <row r="145" spans="1:10" ht="14.25">
      <c r="A145" s="1">
        <v>143</v>
      </c>
      <c r="B145" s="2" t="s">
        <v>242</v>
      </c>
      <c r="C145" s="2" t="s">
        <v>243</v>
      </c>
      <c r="D145" s="2" t="s">
        <v>241</v>
      </c>
      <c r="E145" s="2" t="s">
        <v>216</v>
      </c>
      <c r="F145" s="3">
        <v>57.09</v>
      </c>
      <c r="G145" s="46">
        <f t="shared" si="3"/>
        <v>4.199999999999996</v>
      </c>
      <c r="H145" s="62">
        <v>61.29</v>
      </c>
      <c r="I145" s="70" t="s">
        <v>325</v>
      </c>
      <c r="J145" s="52"/>
    </row>
    <row r="146" spans="1:10" ht="14.25">
      <c r="A146" s="1">
        <v>144</v>
      </c>
      <c r="B146" s="2" t="s">
        <v>244</v>
      </c>
      <c r="C146" s="2" t="s">
        <v>245</v>
      </c>
      <c r="D146" s="2" t="s">
        <v>241</v>
      </c>
      <c r="E146" s="2" t="s">
        <v>227</v>
      </c>
      <c r="F146" s="3">
        <v>56.89</v>
      </c>
      <c r="G146" s="46">
        <f t="shared" si="3"/>
        <v>4.299999999999997</v>
      </c>
      <c r="H146" s="62">
        <v>61.19</v>
      </c>
      <c r="I146" s="70" t="s">
        <v>325</v>
      </c>
      <c r="J146" s="52"/>
    </row>
    <row r="147" spans="1:10" ht="14.25">
      <c r="A147" s="1">
        <v>145</v>
      </c>
      <c r="B147" s="2" t="s">
        <v>246</v>
      </c>
      <c r="C147" s="2" t="s">
        <v>247</v>
      </c>
      <c r="D147" s="2" t="s">
        <v>241</v>
      </c>
      <c r="E147" s="2" t="s">
        <v>216</v>
      </c>
      <c r="F147" s="3">
        <v>56.63</v>
      </c>
      <c r="G147" s="46">
        <f t="shared" si="3"/>
        <v>2.5</v>
      </c>
      <c r="H147" s="62">
        <v>59.13</v>
      </c>
      <c r="I147" s="70" t="s">
        <v>325</v>
      </c>
      <c r="J147" s="52"/>
    </row>
    <row r="148" spans="1:10" ht="14.25">
      <c r="A148" s="1">
        <v>146</v>
      </c>
      <c r="B148" s="2" t="s">
        <v>248</v>
      </c>
      <c r="C148" s="2" t="s">
        <v>249</v>
      </c>
      <c r="D148" s="2" t="s">
        <v>241</v>
      </c>
      <c r="E148" s="2" t="s">
        <v>216</v>
      </c>
      <c r="F148" s="3">
        <v>54.88</v>
      </c>
      <c r="G148" s="46">
        <f t="shared" si="3"/>
        <v>3.5</v>
      </c>
      <c r="H148" s="62">
        <v>58.38</v>
      </c>
      <c r="I148" s="70" t="s">
        <v>325</v>
      </c>
      <c r="J148" s="52"/>
    </row>
    <row r="149" spans="1:10" ht="14.25">
      <c r="A149" s="1">
        <v>147</v>
      </c>
      <c r="B149" s="2" t="s">
        <v>250</v>
      </c>
      <c r="C149" s="2" t="s">
        <v>251</v>
      </c>
      <c r="D149" s="2" t="s">
        <v>241</v>
      </c>
      <c r="E149" s="2" t="s">
        <v>252</v>
      </c>
      <c r="F149" s="3">
        <v>57.17</v>
      </c>
      <c r="G149" s="46">
        <f t="shared" si="3"/>
        <v>1</v>
      </c>
      <c r="H149" s="62">
        <v>58.17</v>
      </c>
      <c r="I149" s="70" t="s">
        <v>325</v>
      </c>
      <c r="J149" s="52"/>
    </row>
    <row r="150" spans="1:10" ht="14.25">
      <c r="A150" s="1">
        <v>148</v>
      </c>
      <c r="B150" s="2" t="s">
        <v>253</v>
      </c>
      <c r="C150" s="2" t="s">
        <v>254</v>
      </c>
      <c r="D150" s="2" t="s">
        <v>241</v>
      </c>
      <c r="E150" s="2" t="s">
        <v>216</v>
      </c>
      <c r="F150" s="3">
        <v>55.11</v>
      </c>
      <c r="G150" s="46">
        <f t="shared" si="3"/>
        <v>2.5</v>
      </c>
      <c r="H150" s="14">
        <v>57.61</v>
      </c>
      <c r="I150" s="70" t="s">
        <v>326</v>
      </c>
      <c r="J150" s="52"/>
    </row>
    <row r="151" spans="1:11" ht="14.25">
      <c r="A151" s="1">
        <v>149</v>
      </c>
      <c r="B151" s="5" t="s">
        <v>167</v>
      </c>
      <c r="C151" s="6" t="s">
        <v>166</v>
      </c>
      <c r="D151" s="7" t="s">
        <v>20</v>
      </c>
      <c r="E151" s="7" t="s">
        <v>24</v>
      </c>
      <c r="F151" s="3"/>
      <c r="G151" s="3"/>
      <c r="H151" s="3"/>
      <c r="I151" s="70" t="s">
        <v>323</v>
      </c>
      <c r="J151" s="83" t="s">
        <v>327</v>
      </c>
      <c r="K151" s="68"/>
    </row>
    <row r="152" spans="1:11" ht="14.25">
      <c r="A152" s="1">
        <v>150</v>
      </c>
      <c r="B152" s="45" t="s">
        <v>169</v>
      </c>
      <c r="C152" s="6">
        <v>1201511138</v>
      </c>
      <c r="D152" s="7" t="s">
        <v>20</v>
      </c>
      <c r="E152" s="30" t="s">
        <v>170</v>
      </c>
      <c r="F152" s="3"/>
      <c r="G152" s="3"/>
      <c r="H152" s="3"/>
      <c r="I152" s="70" t="s">
        <v>323</v>
      </c>
      <c r="J152" s="83" t="s">
        <v>328</v>
      </c>
      <c r="K152" s="68"/>
    </row>
    <row r="153" ht="14.25">
      <c r="D153" s="73"/>
    </row>
  </sheetData>
  <sheetProtection/>
  <autoFilter ref="A2:J2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FERXGZ-01</dc:creator>
  <cp:keywords/>
  <dc:description/>
  <cp:lastModifiedBy>Administrator</cp:lastModifiedBy>
  <dcterms:created xsi:type="dcterms:W3CDTF">2015-10-14T13:22:05Z</dcterms:created>
  <dcterms:modified xsi:type="dcterms:W3CDTF">2016-10-19T07:41:54Z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